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\Dropbox\FotoAlbum\RadioCorner\Articles\"/>
    </mc:Choice>
  </mc:AlternateContent>
  <xr:revisionPtr revIDLastSave="0" documentId="13_ncr:1_{7E415D61-6BF7-4C74-B982-7B68D83A159F}" xr6:coauthVersionLast="47" xr6:coauthVersionMax="47" xr10:uidLastSave="{00000000-0000-0000-0000-000000000000}"/>
  <bookViews>
    <workbookView xWindow="-110" yWindow="-110" windowWidth="19420" windowHeight="10300" xr2:uid="{5390604A-441C-4D59-BF8B-27FE822A009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B16" i="1"/>
  <c r="M16" i="1" s="1"/>
  <c r="G5" i="1"/>
  <c r="G6" i="1" s="1"/>
  <c r="H16" i="1" l="1"/>
  <c r="N16" i="1" s="1"/>
  <c r="I16" i="1" s="1"/>
  <c r="B17" i="1"/>
  <c r="C16" i="1"/>
  <c r="E16" i="1"/>
  <c r="H17" i="1" l="1"/>
  <c r="N17" i="1" s="1"/>
  <c r="B18" i="1"/>
  <c r="M17" i="1"/>
  <c r="C17" i="1" s="1"/>
  <c r="D17" i="1" s="1"/>
  <c r="E17" i="1"/>
  <c r="H18" i="1" l="1"/>
  <c r="N18" i="1" s="1"/>
  <c r="I17" i="1"/>
  <c r="J17" i="1" s="1"/>
  <c r="B19" i="1"/>
  <c r="E18" i="1"/>
  <c r="M18" i="1"/>
  <c r="C18" i="1" s="1"/>
  <c r="D18" i="1" s="1"/>
  <c r="I18" i="1" l="1"/>
  <c r="J18" i="1" s="1"/>
  <c r="H19" i="1"/>
  <c r="B20" i="1"/>
  <c r="M19" i="1"/>
  <c r="C19" i="1" s="1"/>
  <c r="D19" i="1" s="1"/>
  <c r="E19" i="1"/>
  <c r="H20" i="1" l="1"/>
  <c r="N20" i="1" s="1"/>
  <c r="N19" i="1"/>
  <c r="I19" i="1" s="1"/>
  <c r="J19" i="1" s="1"/>
  <c r="B21" i="1"/>
  <c r="E20" i="1"/>
  <c r="M20" i="1"/>
  <c r="C20" i="1" s="1"/>
  <c r="D20" i="1" s="1"/>
  <c r="H21" i="1" l="1"/>
  <c r="N21" i="1" s="1"/>
  <c r="I20" i="1"/>
  <c r="J20" i="1" s="1"/>
  <c r="B22" i="1"/>
  <c r="E21" i="1"/>
  <c r="M21" i="1"/>
  <c r="C21" i="1" s="1"/>
  <c r="D21" i="1" s="1"/>
  <c r="H22" i="1" l="1"/>
  <c r="I21" i="1"/>
  <c r="J21" i="1" s="1"/>
  <c r="B23" i="1"/>
  <c r="M22" i="1"/>
  <c r="C22" i="1" s="1"/>
  <c r="D22" i="1" s="1"/>
  <c r="E22" i="1"/>
  <c r="H23" i="1" l="1"/>
  <c r="N22" i="1"/>
  <c r="I22" i="1" s="1"/>
  <c r="J22" i="1" s="1"/>
  <c r="B24" i="1"/>
  <c r="E23" i="1"/>
  <c r="M23" i="1"/>
  <c r="C23" i="1" s="1"/>
  <c r="D23" i="1" s="1"/>
  <c r="H24" i="1" l="1"/>
  <c r="N24" i="1" s="1"/>
  <c r="N23" i="1"/>
  <c r="I23" i="1" s="1"/>
  <c r="J23" i="1" s="1"/>
  <c r="B25" i="1"/>
  <c r="M24" i="1"/>
  <c r="C24" i="1" s="1"/>
  <c r="D24" i="1" s="1"/>
  <c r="E24" i="1"/>
  <c r="B26" i="1" l="1"/>
  <c r="H25" i="1"/>
  <c r="I24" i="1"/>
  <c r="J24" i="1" s="1"/>
  <c r="E25" i="1"/>
  <c r="M25" i="1"/>
  <c r="C25" i="1" s="1"/>
  <c r="D25" i="1" s="1"/>
  <c r="M26" i="1" l="1"/>
  <c r="C26" i="1" s="1"/>
  <c r="D26" i="1" s="1"/>
  <c r="B27" i="1"/>
  <c r="H26" i="1"/>
  <c r="N26" i="1" s="1"/>
  <c r="E26" i="1"/>
  <c r="N25" i="1"/>
  <c r="I25" i="1" s="1"/>
  <c r="J25" i="1" s="1"/>
  <c r="I26" i="1" l="1"/>
  <c r="J26" i="1" s="1"/>
  <c r="B28" i="1"/>
  <c r="E27" i="1"/>
  <c r="H27" i="1"/>
  <c r="M27" i="1"/>
  <c r="C27" i="1" s="1"/>
  <c r="D27" i="1" s="1"/>
  <c r="M28" i="1" l="1"/>
  <c r="C28" i="1" s="1"/>
  <c r="D28" i="1" s="1"/>
  <c r="E28" i="1"/>
  <c r="B29" i="1"/>
  <c r="H28" i="1"/>
  <c r="N27" i="1"/>
  <c r="E29" i="1" l="1"/>
  <c r="B30" i="1"/>
  <c r="H29" i="1"/>
  <c r="M29" i="1"/>
  <c r="C29" i="1" s="1"/>
  <c r="D29" i="1" s="1"/>
  <c r="N28" i="1"/>
  <c r="I27" i="1"/>
  <c r="J27" i="1" s="1"/>
  <c r="N29" i="1" l="1"/>
  <c r="I29" i="1" s="1"/>
  <c r="B31" i="1"/>
  <c r="E30" i="1"/>
  <c r="H30" i="1"/>
  <c r="M30" i="1"/>
  <c r="C30" i="1" s="1"/>
  <c r="D30" i="1" s="1"/>
  <c r="N30" i="1"/>
  <c r="I28" i="1"/>
  <c r="J28" i="1" s="1"/>
  <c r="J29" i="1" l="1"/>
  <c r="B32" i="1"/>
  <c r="E31" i="1"/>
  <c r="H31" i="1"/>
  <c r="M31" i="1"/>
  <c r="C31" i="1" s="1"/>
  <c r="D31" i="1" s="1"/>
  <c r="I30" i="1"/>
  <c r="J30" i="1" s="1"/>
  <c r="B33" i="1" l="1"/>
  <c r="H32" i="1"/>
  <c r="N32" i="1" s="1"/>
  <c r="M32" i="1"/>
  <c r="C32" i="1" s="1"/>
  <c r="D32" i="1" s="1"/>
  <c r="E32" i="1"/>
  <c r="N31" i="1"/>
  <c r="I31" i="1" s="1"/>
  <c r="J31" i="1" s="1"/>
  <c r="I32" i="1" l="1"/>
  <c r="J32" i="1" s="1"/>
  <c r="M33" i="1"/>
  <c r="C33" i="1" s="1"/>
  <c r="D33" i="1" s="1"/>
  <c r="B34" i="1"/>
  <c r="H33" i="1"/>
  <c r="E33" i="1"/>
  <c r="H34" i="1" l="1"/>
  <c r="N34" i="1" s="1"/>
  <c r="E34" i="1"/>
  <c r="M34" i="1"/>
  <c r="C34" i="1" s="1"/>
  <c r="D34" i="1" s="1"/>
  <c r="B35" i="1"/>
  <c r="N33" i="1"/>
  <c r="I33" i="1" s="1"/>
  <c r="H35" i="1" l="1"/>
  <c r="B36" i="1"/>
  <c r="M35" i="1"/>
  <c r="C35" i="1" s="1"/>
  <c r="D35" i="1" s="1"/>
  <c r="E35" i="1"/>
  <c r="J33" i="1"/>
  <c r="I34" i="1"/>
  <c r="J34" i="1" s="1"/>
  <c r="B37" i="1" l="1"/>
  <c r="H36" i="1"/>
  <c r="E36" i="1"/>
  <c r="M36" i="1"/>
  <c r="C36" i="1" s="1"/>
  <c r="D36" i="1" s="1"/>
  <c r="N35" i="1"/>
  <c r="I35" i="1" s="1"/>
  <c r="J35" i="1" s="1"/>
  <c r="B38" i="1" l="1"/>
  <c r="M37" i="1"/>
  <c r="C37" i="1" s="1"/>
  <c r="D37" i="1" s="1"/>
  <c r="E37" i="1"/>
  <c r="H37" i="1"/>
  <c r="N37" i="1" s="1"/>
  <c r="N36" i="1"/>
  <c r="E38" i="1" l="1"/>
  <c r="M38" i="1"/>
  <c r="C38" i="1" s="1"/>
  <c r="D38" i="1" s="1"/>
  <c r="B39" i="1"/>
  <c r="H38" i="1"/>
  <c r="I37" i="1"/>
  <c r="I36" i="1"/>
  <c r="J36" i="1" s="1"/>
  <c r="J37" i="1" l="1"/>
  <c r="N38" i="1"/>
  <c r="I38" i="1" s="1"/>
  <c r="J38" i="1" s="1"/>
  <c r="H39" i="1"/>
  <c r="M39" i="1"/>
  <c r="C39" i="1" s="1"/>
  <c r="D39" i="1" s="1"/>
  <c r="B40" i="1"/>
  <c r="E39" i="1"/>
  <c r="B41" i="1" l="1"/>
  <c r="M40" i="1"/>
  <c r="C40" i="1" s="1"/>
  <c r="D40" i="1" s="1"/>
  <c r="H40" i="1"/>
  <c r="N40" i="1" s="1"/>
  <c r="E40" i="1"/>
  <c r="N39" i="1"/>
  <c r="I39" i="1" s="1"/>
  <c r="J39" i="1" s="1"/>
  <c r="I40" i="1" l="1"/>
  <c r="J40" i="1" s="1"/>
  <c r="M41" i="1"/>
  <c r="C41" i="1" s="1"/>
  <c r="D41" i="1" s="1"/>
  <c r="E41" i="1"/>
  <c r="B42" i="1"/>
  <c r="H41" i="1"/>
  <c r="N41" i="1" s="1"/>
  <c r="E42" i="1" l="1"/>
  <c r="H42" i="1"/>
  <c r="M42" i="1"/>
  <c r="C42" i="1" s="1"/>
  <c r="D42" i="1" s="1"/>
  <c r="B43" i="1"/>
  <c r="I41" i="1"/>
  <c r="J41" i="1" s="1"/>
  <c r="N42" i="1" l="1"/>
  <c r="I42" i="1" s="1"/>
  <c r="J42" i="1" s="1"/>
  <c r="B44" i="1"/>
  <c r="M43" i="1"/>
  <c r="C43" i="1" s="1"/>
  <c r="D43" i="1" s="1"/>
  <c r="H43" i="1"/>
  <c r="E43" i="1"/>
  <c r="H44" i="1" l="1"/>
  <c r="N44" i="1" s="1"/>
  <c r="B45" i="1"/>
  <c r="M44" i="1"/>
  <c r="C44" i="1" s="1"/>
  <c r="D44" i="1" s="1"/>
  <c r="E44" i="1"/>
  <c r="N43" i="1"/>
  <c r="H45" i="1" l="1"/>
  <c r="N45" i="1" s="1"/>
  <c r="B46" i="1"/>
  <c r="E45" i="1"/>
  <c r="M45" i="1"/>
  <c r="C45" i="1" s="1"/>
  <c r="D45" i="1" s="1"/>
  <c r="I44" i="1"/>
  <c r="I43" i="1"/>
  <c r="J43" i="1" s="1"/>
  <c r="J44" i="1" l="1"/>
  <c r="H46" i="1"/>
  <c r="N46" i="1" s="1"/>
  <c r="M46" i="1"/>
  <c r="C46" i="1" s="1"/>
  <c r="D46" i="1" s="1"/>
  <c r="B47" i="1"/>
  <c r="E46" i="1"/>
  <c r="I45" i="1"/>
  <c r="J45" i="1" s="1"/>
  <c r="E47" i="1" l="1"/>
  <c r="H47" i="1"/>
  <c r="N47" i="1" s="1"/>
  <c r="M47" i="1"/>
  <c r="C47" i="1" s="1"/>
  <c r="D47" i="1" s="1"/>
  <c r="B48" i="1"/>
  <c r="I46" i="1"/>
  <c r="J46" i="1" s="1"/>
  <c r="E48" i="1" l="1"/>
  <c r="B49" i="1"/>
  <c r="M48" i="1"/>
  <c r="C48" i="1" s="1"/>
  <c r="D48" i="1" s="1"/>
  <c r="H48" i="1"/>
  <c r="N48" i="1" s="1"/>
  <c r="I47" i="1"/>
  <c r="J47" i="1" s="1"/>
  <c r="I48" i="1" l="1"/>
  <c r="J48" i="1" s="1"/>
  <c r="E49" i="1"/>
  <c r="H49" i="1"/>
  <c r="B50" i="1"/>
  <c r="M49" i="1"/>
  <c r="C49" i="1" s="1"/>
  <c r="D49" i="1" s="1"/>
  <c r="E50" i="1" l="1"/>
  <c r="H50" i="1"/>
  <c r="M50" i="1"/>
  <c r="C50" i="1" s="1"/>
  <c r="D50" i="1" s="1"/>
  <c r="B51" i="1"/>
  <c r="N49" i="1"/>
  <c r="I49" i="1" s="1"/>
  <c r="J49" i="1" s="1"/>
  <c r="B52" i="1" l="1"/>
  <c r="H51" i="1"/>
  <c r="E51" i="1"/>
  <c r="N51" i="1"/>
  <c r="M51" i="1"/>
  <c r="C51" i="1" s="1"/>
  <c r="D51" i="1" s="1"/>
  <c r="N50" i="1"/>
  <c r="I50" i="1" s="1"/>
  <c r="J50" i="1" s="1"/>
  <c r="I51" i="1" l="1"/>
  <c r="J51" i="1" s="1"/>
  <c r="E52" i="1"/>
  <c r="H52" i="1"/>
  <c r="B53" i="1"/>
  <c r="M52" i="1"/>
  <c r="C52" i="1" s="1"/>
  <c r="D52" i="1" s="1"/>
  <c r="H53" i="1" l="1"/>
  <c r="N53" i="1" s="1"/>
  <c r="M53" i="1"/>
  <c r="C53" i="1" s="1"/>
  <c r="D53" i="1" s="1"/>
  <c r="B54" i="1"/>
  <c r="E53" i="1"/>
  <c r="N52" i="1"/>
  <c r="I52" i="1" s="1"/>
  <c r="J52" i="1" s="1"/>
  <c r="E54" i="1" l="1"/>
  <c r="B55" i="1"/>
  <c r="H54" i="1"/>
  <c r="M54" i="1"/>
  <c r="C54" i="1" s="1"/>
  <c r="D54" i="1" s="1"/>
  <c r="N54" i="1"/>
  <c r="I53" i="1"/>
  <c r="J53" i="1" s="1"/>
  <c r="B56" i="1" l="1"/>
  <c r="H55" i="1"/>
  <c r="N55" i="1" s="1"/>
  <c r="M55" i="1"/>
  <c r="C55" i="1" s="1"/>
  <c r="D55" i="1" s="1"/>
  <c r="E55" i="1"/>
  <c r="I54" i="1"/>
  <c r="J54" i="1" s="1"/>
  <c r="I55" i="1" l="1"/>
  <c r="J55" i="1" s="1"/>
  <c r="E56" i="1"/>
  <c r="H56" i="1"/>
  <c r="B57" i="1"/>
  <c r="M56" i="1"/>
  <c r="C56" i="1" s="1"/>
  <c r="D56" i="1" s="1"/>
  <c r="H57" i="1" l="1"/>
  <c r="N57" i="1" s="1"/>
  <c r="B58" i="1"/>
  <c r="E57" i="1"/>
  <c r="M57" i="1"/>
  <c r="C57" i="1" s="1"/>
  <c r="D57" i="1" s="1"/>
  <c r="N56" i="1"/>
  <c r="I56" i="1" s="1"/>
  <c r="J56" i="1" s="1"/>
  <c r="E58" i="1" l="1"/>
  <c r="B59" i="1"/>
  <c r="H58" i="1"/>
  <c r="M58" i="1"/>
  <c r="C58" i="1" s="1"/>
  <c r="D58" i="1" s="1"/>
  <c r="I57" i="1"/>
  <c r="J57" i="1" s="1"/>
  <c r="E59" i="1" l="1"/>
  <c r="H59" i="1"/>
  <c r="N59" i="1" s="1"/>
  <c r="B60" i="1"/>
  <c r="M59" i="1"/>
  <c r="C59" i="1" s="1"/>
  <c r="D59" i="1" s="1"/>
  <c r="N58" i="1"/>
  <c r="I58" i="1" s="1"/>
  <c r="J58" i="1" s="1"/>
  <c r="I59" i="1" l="1"/>
  <c r="J59" i="1" s="1"/>
  <c r="E60" i="1"/>
  <c r="M60" i="1"/>
  <c r="C60" i="1" s="1"/>
  <c r="D60" i="1" s="1"/>
  <c r="H60" i="1"/>
  <c r="N60" i="1" s="1"/>
  <c r="B61" i="1"/>
  <c r="H61" i="1" l="1"/>
  <c r="N61" i="1" s="1"/>
  <c r="E61" i="1"/>
  <c r="B62" i="1"/>
  <c r="M61" i="1"/>
  <c r="C61" i="1" s="1"/>
  <c r="D61" i="1" s="1"/>
  <c r="I60" i="1"/>
  <c r="J60" i="1" s="1"/>
  <c r="M62" i="1" l="1"/>
  <c r="C62" i="1" s="1"/>
  <c r="D62" i="1" s="1"/>
  <c r="H62" i="1"/>
  <c r="B63" i="1"/>
  <c r="E62" i="1"/>
  <c r="I61" i="1"/>
  <c r="J61" i="1" s="1"/>
  <c r="N62" i="1" l="1"/>
  <c r="I62" i="1" s="1"/>
  <c r="J62" i="1" s="1"/>
  <c r="B64" i="1"/>
  <c r="E63" i="1"/>
  <c r="M63" i="1"/>
  <c r="C63" i="1" s="1"/>
  <c r="D63" i="1" s="1"/>
  <c r="H63" i="1"/>
  <c r="E64" i="1" l="1"/>
  <c r="M64" i="1"/>
  <c r="C64" i="1" s="1"/>
  <c r="D64" i="1" s="1"/>
  <c r="B65" i="1"/>
  <c r="H64" i="1"/>
  <c r="N63" i="1"/>
  <c r="I63" i="1" s="1"/>
  <c r="J63" i="1" s="1"/>
  <c r="N64" i="1" l="1"/>
  <c r="I64" i="1" s="1"/>
  <c r="J64" i="1" s="1"/>
  <c r="H65" i="1"/>
  <c r="M65" i="1"/>
  <c r="C65" i="1" s="1"/>
  <c r="D65" i="1" s="1"/>
  <c r="E65" i="1"/>
  <c r="B66" i="1"/>
  <c r="E66" i="1" l="1"/>
  <c r="B67" i="1"/>
  <c r="H66" i="1"/>
  <c r="M66" i="1"/>
  <c r="C66" i="1" s="1"/>
  <c r="D66" i="1" s="1"/>
  <c r="N65" i="1"/>
  <c r="I65" i="1" s="1"/>
  <c r="J65" i="1" s="1"/>
  <c r="E67" i="1" l="1"/>
  <c r="H67" i="1"/>
  <c r="M67" i="1"/>
  <c r="C67" i="1" s="1"/>
  <c r="D67" i="1" s="1"/>
  <c r="B68" i="1"/>
  <c r="N67" i="1"/>
  <c r="N66" i="1"/>
  <c r="B69" i="1" l="1"/>
  <c r="H68" i="1"/>
  <c r="N68" i="1" s="1"/>
  <c r="M68" i="1"/>
  <c r="C68" i="1" s="1"/>
  <c r="D68" i="1" s="1"/>
  <c r="E68" i="1"/>
  <c r="I67" i="1"/>
  <c r="I66" i="1"/>
  <c r="J66" i="1" s="1"/>
  <c r="J67" i="1" l="1"/>
  <c r="I68" i="1"/>
  <c r="J68" i="1" s="1"/>
  <c r="H69" i="1"/>
  <c r="N69" i="1" s="1"/>
  <c r="E69" i="1"/>
  <c r="M69" i="1"/>
  <c r="C69" i="1" s="1"/>
  <c r="D69" i="1" s="1"/>
  <c r="B70" i="1"/>
  <c r="I69" i="1" l="1"/>
  <c r="J69" i="1" s="1"/>
  <c r="M70" i="1"/>
  <c r="C70" i="1" s="1"/>
  <c r="D70" i="1" s="1"/>
  <c r="B71" i="1"/>
  <c r="E70" i="1"/>
  <c r="H70" i="1"/>
  <c r="N70" i="1" s="1"/>
  <c r="E71" i="1" l="1"/>
  <c r="B72" i="1"/>
  <c r="H71" i="1"/>
  <c r="M71" i="1"/>
  <c r="C71" i="1" s="1"/>
  <c r="D71" i="1" s="1"/>
  <c r="I70" i="1"/>
  <c r="J70" i="1" s="1"/>
  <c r="N71" i="1" l="1"/>
  <c r="I71" i="1" s="1"/>
  <c r="J71" i="1" s="1"/>
  <c r="M72" i="1"/>
  <c r="C72" i="1" s="1"/>
  <c r="D72" i="1" s="1"/>
  <c r="B73" i="1"/>
  <c r="H72" i="1"/>
  <c r="E72" i="1"/>
  <c r="H73" i="1" l="1"/>
  <c r="M73" i="1"/>
  <c r="C73" i="1" s="1"/>
  <c r="D73" i="1" s="1"/>
  <c r="B74" i="1"/>
  <c r="E73" i="1"/>
  <c r="N73" i="1"/>
  <c r="N72" i="1"/>
  <c r="I72" i="1" s="1"/>
  <c r="M74" i="1" l="1"/>
  <c r="C74" i="1" s="1"/>
  <c r="D74" i="1" s="1"/>
  <c r="B75" i="1"/>
  <c r="E74" i="1"/>
  <c r="H74" i="1"/>
  <c r="N74" i="1" s="1"/>
  <c r="J72" i="1"/>
  <c r="I73" i="1"/>
  <c r="J73" i="1" s="1"/>
  <c r="I74" i="1" l="1"/>
  <c r="J74" i="1" s="1"/>
  <c r="H75" i="1"/>
  <c r="M75" i="1"/>
  <c r="C75" i="1" s="1"/>
  <c r="D75" i="1" s="1"/>
  <c r="B76" i="1"/>
  <c r="E75" i="1"/>
  <c r="H76" i="1" l="1"/>
  <c r="M76" i="1"/>
  <c r="C76" i="1" s="1"/>
  <c r="D76" i="1" s="1"/>
  <c r="E76" i="1"/>
  <c r="B77" i="1"/>
  <c r="N76" i="1"/>
  <c r="N75" i="1"/>
  <c r="I75" i="1" s="1"/>
  <c r="J75" i="1" s="1"/>
  <c r="B78" i="1" l="1"/>
  <c r="E77" i="1"/>
  <c r="M77" i="1"/>
  <c r="C77" i="1" s="1"/>
  <c r="D77" i="1" s="1"/>
  <c r="H77" i="1"/>
  <c r="I76" i="1"/>
  <c r="J76" i="1" s="1"/>
  <c r="E78" i="1" l="1"/>
  <c r="H78" i="1"/>
  <c r="N78" i="1" s="1"/>
  <c r="B79" i="1"/>
  <c r="M78" i="1"/>
  <c r="C78" i="1" s="1"/>
  <c r="D78" i="1" s="1"/>
  <c r="N77" i="1"/>
  <c r="I77" i="1" s="1"/>
  <c r="J77" i="1" s="1"/>
  <c r="I78" i="1" l="1"/>
  <c r="J78" i="1" s="1"/>
  <c r="E79" i="1"/>
  <c r="H79" i="1"/>
  <c r="B80" i="1"/>
  <c r="M79" i="1"/>
  <c r="C79" i="1" s="1"/>
  <c r="D79" i="1" s="1"/>
  <c r="B81" i="1" l="1"/>
  <c r="E80" i="1"/>
  <c r="H80" i="1"/>
  <c r="N80" i="1" s="1"/>
  <c r="M80" i="1"/>
  <c r="C80" i="1" s="1"/>
  <c r="D80" i="1" s="1"/>
  <c r="N79" i="1"/>
  <c r="I79" i="1" s="1"/>
  <c r="J79" i="1" s="1"/>
  <c r="I80" i="1" l="1"/>
  <c r="J80" i="1" s="1"/>
  <c r="H81" i="1"/>
  <c r="M81" i="1"/>
  <c r="C81" i="1" s="1"/>
  <c r="D81" i="1" s="1"/>
  <c r="N81" i="1"/>
  <c r="B82" i="1"/>
  <c r="E81" i="1"/>
  <c r="E82" i="1" l="1"/>
  <c r="M82" i="1"/>
  <c r="C82" i="1" s="1"/>
  <c r="D82" i="1" s="1"/>
  <c r="H82" i="1"/>
  <c r="B83" i="1"/>
  <c r="N82" i="1"/>
  <c r="I81" i="1"/>
  <c r="J81" i="1" s="1"/>
  <c r="B84" i="1" l="1"/>
  <c r="H83" i="1"/>
  <c r="N83" i="1" s="1"/>
  <c r="E83" i="1"/>
  <c r="M83" i="1"/>
  <c r="C83" i="1" s="1"/>
  <c r="D83" i="1" s="1"/>
  <c r="I82" i="1"/>
  <c r="J82" i="1" s="1"/>
  <c r="B85" i="1" l="1"/>
  <c r="H84" i="1"/>
  <c r="N84" i="1" s="1"/>
  <c r="E84" i="1"/>
  <c r="M84" i="1"/>
  <c r="C84" i="1" s="1"/>
  <c r="D84" i="1" s="1"/>
  <c r="I83" i="1"/>
  <c r="J83" i="1" s="1"/>
  <c r="I84" i="1" l="1"/>
  <c r="J84" i="1" s="1"/>
  <c r="E85" i="1"/>
  <c r="B86" i="1"/>
  <c r="H85" i="1"/>
  <c r="M85" i="1"/>
  <c r="C85" i="1" s="1"/>
  <c r="D85" i="1" s="1"/>
  <c r="M86" i="1" l="1"/>
  <c r="C86" i="1" s="1"/>
  <c r="D86" i="1" s="1"/>
  <c r="E86" i="1"/>
  <c r="H86" i="1"/>
  <c r="B87" i="1"/>
  <c r="N85" i="1"/>
  <c r="I85" i="1" s="1"/>
  <c r="J85" i="1" s="1"/>
  <c r="E87" i="1" l="1"/>
  <c r="M87" i="1"/>
  <c r="C87" i="1" s="1"/>
  <c r="D87" i="1" s="1"/>
  <c r="B88" i="1"/>
  <c r="H87" i="1"/>
  <c r="N87" i="1" s="1"/>
  <c r="N86" i="1"/>
  <c r="I86" i="1" s="1"/>
  <c r="I87" i="1" l="1"/>
  <c r="J87" i="1" s="1"/>
  <c r="E88" i="1"/>
  <c r="H88" i="1"/>
  <c r="N88" i="1" s="1"/>
  <c r="M88" i="1"/>
  <c r="C88" i="1" s="1"/>
  <c r="D88" i="1" s="1"/>
  <c r="B89" i="1"/>
  <c r="J86" i="1"/>
  <c r="I88" i="1" l="1"/>
  <c r="J88" i="1" s="1"/>
  <c r="B90" i="1"/>
  <c r="E89" i="1"/>
  <c r="M89" i="1"/>
  <c r="C89" i="1" s="1"/>
  <c r="D89" i="1" s="1"/>
  <c r="H89" i="1"/>
  <c r="E90" i="1" l="1"/>
  <c r="M90" i="1"/>
  <c r="C90" i="1" s="1"/>
  <c r="D90" i="1" s="1"/>
  <c r="B91" i="1"/>
  <c r="H90" i="1"/>
  <c r="N90" i="1" s="1"/>
  <c r="N89" i="1"/>
  <c r="H91" i="1" l="1"/>
  <c r="E91" i="1"/>
  <c r="B92" i="1"/>
  <c r="M91" i="1"/>
  <c r="C91" i="1" s="1"/>
  <c r="D91" i="1" s="1"/>
  <c r="I90" i="1"/>
  <c r="I89" i="1"/>
  <c r="J89" i="1" s="1"/>
  <c r="J90" i="1" l="1"/>
  <c r="M92" i="1"/>
  <c r="C92" i="1" s="1"/>
  <c r="D92" i="1" s="1"/>
  <c r="E92" i="1"/>
  <c r="B93" i="1"/>
  <c r="H92" i="1"/>
  <c r="N92" i="1" s="1"/>
  <c r="N91" i="1"/>
  <c r="I91" i="1" s="1"/>
  <c r="J91" i="1" s="1"/>
  <c r="E93" i="1" l="1"/>
  <c r="B94" i="1"/>
  <c r="H93" i="1"/>
  <c r="M93" i="1"/>
  <c r="C93" i="1" s="1"/>
  <c r="D93" i="1" s="1"/>
  <c r="N93" i="1"/>
  <c r="I92" i="1"/>
  <c r="J92" i="1" s="1"/>
  <c r="B95" i="1" l="1"/>
  <c r="E94" i="1"/>
  <c r="H94" i="1"/>
  <c r="N94" i="1" s="1"/>
  <c r="M94" i="1"/>
  <c r="C94" i="1" s="1"/>
  <c r="D94" i="1" s="1"/>
  <c r="I93" i="1"/>
  <c r="J93" i="1" s="1"/>
  <c r="I94" i="1" l="1"/>
  <c r="J94" i="1" s="1"/>
  <c r="B96" i="1"/>
  <c r="H95" i="1"/>
  <c r="E95" i="1"/>
  <c r="M95" i="1"/>
  <c r="C95" i="1" s="1"/>
  <c r="D95" i="1" s="1"/>
  <c r="E96" i="1" l="1"/>
  <c r="H96" i="1"/>
  <c r="M96" i="1"/>
  <c r="C96" i="1" s="1"/>
  <c r="D96" i="1" s="1"/>
  <c r="B97" i="1"/>
  <c r="N96" i="1"/>
  <c r="N95" i="1"/>
  <c r="B98" i="1" l="1"/>
  <c r="H97" i="1"/>
  <c r="N97" i="1" s="1"/>
  <c r="E97" i="1"/>
  <c r="M97" i="1"/>
  <c r="C97" i="1" s="1"/>
  <c r="D97" i="1" s="1"/>
  <c r="I96" i="1"/>
  <c r="I95" i="1"/>
  <c r="J95" i="1" s="1"/>
  <c r="J96" i="1" l="1"/>
  <c r="E98" i="1"/>
  <c r="B99" i="1"/>
  <c r="H98" i="1"/>
  <c r="M98" i="1"/>
  <c r="C98" i="1" s="1"/>
  <c r="D98" i="1" s="1"/>
  <c r="I97" i="1"/>
  <c r="J97" i="1" s="1"/>
  <c r="M99" i="1" l="1"/>
  <c r="C99" i="1" s="1"/>
  <c r="D99" i="1" s="1"/>
  <c r="E99" i="1"/>
  <c r="B100" i="1"/>
  <c r="H99" i="1"/>
  <c r="N99" i="1" s="1"/>
  <c r="N98" i="1"/>
  <c r="I98" i="1" s="1"/>
  <c r="J98" i="1" s="1"/>
  <c r="I99" i="1" l="1"/>
  <c r="J99" i="1" s="1"/>
  <c r="E100" i="1"/>
  <c r="B101" i="1"/>
  <c r="H100" i="1"/>
  <c r="M100" i="1"/>
  <c r="C100" i="1" s="1"/>
  <c r="D100" i="1" s="1"/>
  <c r="E101" i="1" l="1"/>
  <c r="H101" i="1"/>
  <c r="M101" i="1"/>
  <c r="C101" i="1" s="1"/>
  <c r="D101" i="1" s="1"/>
  <c r="B102" i="1"/>
  <c r="N100" i="1"/>
  <c r="I100" i="1" s="1"/>
  <c r="J100" i="1" s="1"/>
  <c r="B103" i="1" l="1"/>
  <c r="M102" i="1"/>
  <c r="C102" i="1" s="1"/>
  <c r="D102" i="1" s="1"/>
  <c r="E102" i="1"/>
  <c r="H102" i="1"/>
  <c r="N102" i="1"/>
  <c r="N101" i="1"/>
  <c r="I102" i="1" l="1"/>
  <c r="I101" i="1"/>
  <c r="J101" i="1" s="1"/>
  <c r="M103" i="1"/>
  <c r="C103" i="1" s="1"/>
  <c r="D103" i="1" s="1"/>
  <c r="E103" i="1"/>
  <c r="H103" i="1"/>
  <c r="N103" i="1" s="1"/>
  <c r="B104" i="1"/>
  <c r="J102" i="1" l="1"/>
  <c r="M104" i="1"/>
  <c r="C104" i="1" s="1"/>
  <c r="D104" i="1" s="1"/>
  <c r="E104" i="1"/>
  <c r="H104" i="1"/>
  <c r="N104" i="1"/>
  <c r="B105" i="1"/>
  <c r="I103" i="1"/>
  <c r="J103" i="1" s="1"/>
  <c r="M105" i="1" l="1"/>
  <c r="C105" i="1" s="1"/>
  <c r="D105" i="1" s="1"/>
  <c r="B106" i="1"/>
  <c r="E105" i="1"/>
  <c r="H105" i="1"/>
  <c r="N105" i="1" s="1"/>
  <c r="I104" i="1"/>
  <c r="J104" i="1" s="1"/>
  <c r="B107" i="1" l="1"/>
  <c r="E106" i="1"/>
  <c r="H106" i="1"/>
  <c r="N106" i="1" s="1"/>
  <c r="M106" i="1"/>
  <c r="C106" i="1" s="1"/>
  <c r="D106" i="1" s="1"/>
  <c r="I105" i="1"/>
  <c r="J105" i="1" s="1"/>
  <c r="I106" i="1" l="1"/>
  <c r="J106" i="1" s="1"/>
  <c r="M107" i="1"/>
  <c r="C107" i="1" s="1"/>
  <c r="D107" i="1" s="1"/>
  <c r="B108" i="1"/>
  <c r="H107" i="1"/>
  <c r="E107" i="1"/>
  <c r="M108" i="1" l="1"/>
  <c r="C108" i="1" s="1"/>
  <c r="D108" i="1" s="1"/>
  <c r="B109" i="1"/>
  <c r="H108" i="1"/>
  <c r="E108" i="1"/>
  <c r="N107" i="1"/>
  <c r="M109" i="1" l="1"/>
  <c r="C109" i="1" s="1"/>
  <c r="D109" i="1" s="1"/>
  <c r="E109" i="1"/>
  <c r="B110" i="1"/>
  <c r="H109" i="1"/>
  <c r="N109" i="1" s="1"/>
  <c r="N108" i="1"/>
  <c r="I108" i="1" s="1"/>
  <c r="I107" i="1"/>
  <c r="J107" i="1" s="1"/>
  <c r="J108" i="1" l="1"/>
  <c r="I109" i="1"/>
  <c r="J109" i="1" s="1"/>
  <c r="M110" i="1"/>
  <c r="C110" i="1" s="1"/>
  <c r="D110" i="1" s="1"/>
  <c r="H110" i="1"/>
  <c r="B111" i="1"/>
  <c r="E110" i="1"/>
  <c r="B112" i="1" l="1"/>
  <c r="H111" i="1"/>
  <c r="N111" i="1" s="1"/>
  <c r="E111" i="1"/>
  <c r="M111" i="1"/>
  <c r="C111" i="1" s="1"/>
  <c r="D111" i="1" s="1"/>
  <c r="N110" i="1"/>
  <c r="I110" i="1" s="1"/>
  <c r="I111" i="1" l="1"/>
  <c r="J111" i="1" s="1"/>
  <c r="J110" i="1"/>
  <c r="B113" i="1"/>
  <c r="E112" i="1"/>
  <c r="H112" i="1"/>
  <c r="N112" i="1" s="1"/>
  <c r="M112" i="1"/>
  <c r="C112" i="1" s="1"/>
  <c r="D112" i="1" s="1"/>
  <c r="M113" i="1" l="1"/>
  <c r="C113" i="1" s="1"/>
  <c r="D113" i="1" s="1"/>
  <c r="E113" i="1"/>
  <c r="B114" i="1"/>
  <c r="H113" i="1"/>
  <c r="N113" i="1" s="1"/>
  <c r="I112" i="1"/>
  <c r="J112" i="1" s="1"/>
  <c r="B115" i="1" l="1"/>
  <c r="E114" i="1"/>
  <c r="H114" i="1"/>
  <c r="M114" i="1"/>
  <c r="C114" i="1" s="1"/>
  <c r="D114" i="1" s="1"/>
  <c r="I113" i="1"/>
  <c r="J113" i="1" s="1"/>
  <c r="M115" i="1" l="1"/>
  <c r="C115" i="1" s="1"/>
  <c r="D115" i="1" s="1"/>
  <c r="E115" i="1"/>
  <c r="B116" i="1"/>
  <c r="H115" i="1"/>
  <c r="N114" i="1"/>
  <c r="I114" i="1" s="1"/>
  <c r="J114" i="1" s="1"/>
  <c r="E116" i="1" l="1"/>
  <c r="B117" i="1"/>
  <c r="M116" i="1"/>
  <c r="C116" i="1" s="1"/>
  <c r="D116" i="1" s="1"/>
  <c r="H116" i="1"/>
  <c r="N116" i="1" s="1"/>
  <c r="N115" i="1"/>
  <c r="I116" i="1" l="1"/>
  <c r="M117" i="1"/>
  <c r="C117" i="1" s="1"/>
  <c r="D117" i="1" s="1"/>
  <c r="E117" i="1"/>
  <c r="B118" i="1"/>
  <c r="H117" i="1"/>
  <c r="I115" i="1"/>
  <c r="J116" i="1" l="1"/>
  <c r="J115" i="1"/>
  <c r="M118" i="1"/>
  <c r="C118" i="1" s="1"/>
  <c r="D118" i="1" s="1"/>
  <c r="E118" i="1"/>
  <c r="B119" i="1"/>
  <c r="H118" i="1"/>
  <c r="N118" i="1" s="1"/>
  <c r="N117" i="1"/>
  <c r="E119" i="1" l="1"/>
  <c r="B120" i="1"/>
  <c r="H119" i="1"/>
  <c r="N119" i="1" s="1"/>
  <c r="M119" i="1"/>
  <c r="C119" i="1" s="1"/>
  <c r="D119" i="1" s="1"/>
  <c r="I118" i="1"/>
  <c r="I117" i="1"/>
  <c r="J117" i="1" s="1"/>
  <c r="J118" i="1" l="1"/>
  <c r="E120" i="1"/>
  <c r="M120" i="1"/>
  <c r="C120" i="1" s="1"/>
  <c r="D120" i="1" s="1"/>
  <c r="H120" i="1"/>
  <c r="N120" i="1" s="1"/>
  <c r="B121" i="1"/>
  <c r="I119" i="1"/>
  <c r="J119" i="1" s="1"/>
  <c r="E121" i="1" l="1"/>
  <c r="H121" i="1"/>
  <c r="B122" i="1"/>
  <c r="M121" i="1"/>
  <c r="C121" i="1" s="1"/>
  <c r="D121" i="1" s="1"/>
  <c r="I120" i="1"/>
  <c r="J120" i="1" s="1"/>
  <c r="N121" i="1" l="1"/>
  <c r="I121" i="1" s="1"/>
  <c r="J121" i="1" s="1"/>
  <c r="M122" i="1"/>
  <c r="B123" i="1"/>
  <c r="C122" i="1"/>
  <c r="D122" i="1" s="1"/>
  <c r="E122" i="1"/>
  <c r="H122" i="1"/>
  <c r="H123" i="1" l="1"/>
  <c r="M123" i="1"/>
  <c r="C123" i="1" s="1"/>
  <c r="D123" i="1" s="1"/>
  <c r="E123" i="1"/>
  <c r="B124" i="1"/>
  <c r="N123" i="1"/>
  <c r="N122" i="1"/>
  <c r="I122" i="1" s="1"/>
  <c r="J122" i="1" s="1"/>
  <c r="B125" i="1" l="1"/>
  <c r="H124" i="1"/>
  <c r="E124" i="1"/>
  <c r="M124" i="1"/>
  <c r="C124" i="1" s="1"/>
  <c r="D124" i="1" s="1"/>
  <c r="I123" i="1"/>
  <c r="J123" i="1" s="1"/>
  <c r="M125" i="1" l="1"/>
  <c r="C125" i="1" s="1"/>
  <c r="D125" i="1" s="1"/>
  <c r="E125" i="1"/>
  <c r="B126" i="1"/>
  <c r="H125" i="1"/>
  <c r="N125" i="1" s="1"/>
  <c r="N124" i="1"/>
  <c r="I124" i="1" s="1"/>
  <c r="J124" i="1" s="1"/>
  <c r="I125" i="1" l="1"/>
  <c r="J125" i="1" s="1"/>
  <c r="M126" i="1"/>
  <c r="C126" i="1" s="1"/>
  <c r="D126" i="1" s="1"/>
  <c r="B127" i="1"/>
  <c r="E126" i="1"/>
  <c r="H126" i="1"/>
  <c r="M127" i="1" l="1"/>
  <c r="C127" i="1" s="1"/>
  <c r="D127" i="1" s="1"/>
  <c r="H127" i="1"/>
  <c r="B128" i="1"/>
  <c r="N127" i="1"/>
  <c r="E127" i="1"/>
  <c r="N126" i="1"/>
  <c r="B129" i="1" l="1"/>
  <c r="E128" i="1"/>
  <c r="M128" i="1"/>
  <c r="C128" i="1" s="1"/>
  <c r="D128" i="1" s="1"/>
  <c r="H128" i="1"/>
  <c r="I127" i="1"/>
  <c r="I126" i="1"/>
  <c r="J127" i="1" l="1"/>
  <c r="N128" i="1"/>
  <c r="I128" i="1" s="1"/>
  <c r="J128" i="1" s="1"/>
  <c r="J126" i="1"/>
  <c r="M129" i="1"/>
  <c r="C129" i="1" s="1"/>
  <c r="D129" i="1" s="1"/>
  <c r="E129" i="1"/>
  <c r="B130" i="1"/>
  <c r="H129" i="1"/>
  <c r="N129" i="1" s="1"/>
  <c r="I129" i="1" l="1"/>
  <c r="J129" i="1" s="1"/>
  <c r="B131" i="1"/>
  <c r="M130" i="1"/>
  <c r="C130" i="1" s="1"/>
  <c r="D130" i="1" s="1"/>
  <c r="E130" i="1"/>
  <c r="H130" i="1"/>
  <c r="N130" i="1" s="1"/>
  <c r="H131" i="1" l="1"/>
  <c r="M131" i="1"/>
  <c r="C131" i="1" s="1"/>
  <c r="D131" i="1" s="1"/>
  <c r="E131" i="1"/>
  <c r="B132" i="1"/>
  <c r="N131" i="1"/>
  <c r="I130" i="1"/>
  <c r="J130" i="1" s="1"/>
  <c r="E132" i="1" l="1"/>
  <c r="H132" i="1"/>
  <c r="N132" i="1" s="1"/>
  <c r="M132" i="1"/>
  <c r="C132" i="1" s="1"/>
  <c r="D132" i="1" s="1"/>
  <c r="B133" i="1"/>
  <c r="I131" i="1"/>
  <c r="J131" i="1" s="1"/>
  <c r="I132" i="1" l="1"/>
  <c r="J132" i="1" s="1"/>
  <c r="B134" i="1"/>
  <c r="H133" i="1"/>
  <c r="M133" i="1"/>
  <c r="C133" i="1" s="1"/>
  <c r="D133" i="1" s="1"/>
  <c r="E133" i="1"/>
  <c r="E134" i="1" l="1"/>
  <c r="H134" i="1"/>
  <c r="B135" i="1"/>
  <c r="M134" i="1"/>
  <c r="C134" i="1" s="1"/>
  <c r="D134" i="1" s="1"/>
  <c r="N133" i="1"/>
  <c r="I133" i="1" s="1"/>
  <c r="J133" i="1" s="1"/>
  <c r="M135" i="1" l="1"/>
  <c r="C135" i="1" s="1"/>
  <c r="D135" i="1" s="1"/>
  <c r="E135" i="1"/>
  <c r="B136" i="1"/>
  <c r="H135" i="1"/>
  <c r="N135" i="1" s="1"/>
  <c r="N134" i="1"/>
  <c r="I134" i="1" s="1"/>
  <c r="J134" i="1" s="1"/>
  <c r="B137" i="1" l="1"/>
  <c r="M136" i="1"/>
  <c r="C136" i="1" s="1"/>
  <c r="D136" i="1" s="1"/>
  <c r="E136" i="1"/>
  <c r="H136" i="1"/>
  <c r="N136" i="1" s="1"/>
  <c r="I135" i="1"/>
  <c r="J135" i="1" s="1"/>
  <c r="I136" i="1" l="1"/>
  <c r="J136" i="1" s="1"/>
  <c r="M137" i="1"/>
  <c r="C137" i="1" s="1"/>
  <c r="D137" i="1" s="1"/>
  <c r="E137" i="1"/>
  <c r="H137" i="1"/>
  <c r="N137" i="1" s="1"/>
  <c r="B138" i="1"/>
  <c r="B139" i="1" l="1"/>
  <c r="E138" i="1"/>
  <c r="M138" i="1"/>
  <c r="C138" i="1" s="1"/>
  <c r="D138" i="1" s="1"/>
  <c r="H138" i="1"/>
  <c r="I137" i="1"/>
  <c r="J137" i="1" s="1"/>
  <c r="N138" i="1" l="1"/>
  <c r="I138" i="1" s="1"/>
  <c r="J138" i="1" s="1"/>
  <c r="E139" i="1"/>
  <c r="H139" i="1"/>
  <c r="M139" i="1"/>
  <c r="C139" i="1" s="1"/>
  <c r="D139" i="1" s="1"/>
  <c r="B140" i="1"/>
  <c r="N139" i="1" l="1"/>
  <c r="I139" i="1" s="1"/>
  <c r="J139" i="1" s="1"/>
  <c r="H140" i="1"/>
  <c r="B141" i="1"/>
  <c r="M140" i="1"/>
  <c r="C140" i="1" s="1"/>
  <c r="D140" i="1" s="1"/>
  <c r="E140" i="1"/>
  <c r="H141" i="1" l="1"/>
  <c r="M141" i="1"/>
  <c r="C141" i="1" s="1"/>
  <c r="D141" i="1" s="1"/>
  <c r="N141" i="1"/>
  <c r="B142" i="1"/>
  <c r="E141" i="1"/>
  <c r="N140" i="1"/>
  <c r="I140" i="1" s="1"/>
  <c r="J140" i="1" s="1"/>
  <c r="E142" i="1" l="1"/>
  <c r="B143" i="1"/>
  <c r="H142" i="1"/>
  <c r="M142" i="1"/>
  <c r="C142" i="1" s="1"/>
  <c r="D142" i="1" s="1"/>
  <c r="I141" i="1"/>
  <c r="J141" i="1" s="1"/>
  <c r="M143" i="1" l="1"/>
  <c r="C143" i="1" s="1"/>
  <c r="D143" i="1" s="1"/>
  <c r="E143" i="1"/>
  <c r="B144" i="1"/>
  <c r="H143" i="1"/>
  <c r="N143" i="1" s="1"/>
  <c r="N142" i="1"/>
  <c r="I142" i="1" s="1"/>
  <c r="J142" i="1" s="1"/>
  <c r="I143" i="1" l="1"/>
  <c r="J143" i="1" s="1"/>
  <c r="M144" i="1"/>
  <c r="B145" i="1"/>
  <c r="H144" i="1"/>
  <c r="C144" i="1"/>
  <c r="D144" i="1" s="1"/>
  <c r="E144" i="1"/>
  <c r="N144" i="1" l="1"/>
  <c r="I144" i="1" s="1"/>
  <c r="J144" i="1" s="1"/>
  <c r="H145" i="1"/>
  <c r="M145" i="1"/>
  <c r="C145" i="1" s="1"/>
  <c r="D145" i="1" s="1"/>
  <c r="B146" i="1"/>
  <c r="E145" i="1"/>
  <c r="N145" i="1" l="1"/>
  <c r="I145" i="1" s="1"/>
  <c r="J145" i="1" s="1"/>
  <c r="M146" i="1"/>
  <c r="C146" i="1" s="1"/>
  <c r="D146" i="1" s="1"/>
  <c r="E146" i="1"/>
  <c r="H146" i="1"/>
  <c r="N146" i="1" s="1"/>
  <c r="B147" i="1"/>
  <c r="E147" i="1" l="1"/>
  <c r="B148" i="1"/>
  <c r="H147" i="1"/>
  <c r="M147" i="1"/>
  <c r="C147" i="1" s="1"/>
  <c r="D147" i="1" s="1"/>
  <c r="I146" i="1"/>
  <c r="J146" i="1" s="1"/>
  <c r="B149" i="1" l="1"/>
  <c r="E148" i="1"/>
  <c r="H148" i="1"/>
  <c r="M148" i="1"/>
  <c r="C148" i="1" s="1"/>
  <c r="D148" i="1" s="1"/>
  <c r="N147" i="1"/>
  <c r="I147" i="1" s="1"/>
  <c r="J147" i="1" s="1"/>
  <c r="B150" i="1" l="1"/>
  <c r="H149" i="1"/>
  <c r="E149" i="1"/>
  <c r="M149" i="1"/>
  <c r="C149" i="1" s="1"/>
  <c r="D149" i="1" s="1"/>
  <c r="N148" i="1"/>
  <c r="I148" i="1" s="1"/>
  <c r="J148" i="1" s="1"/>
  <c r="B151" i="1" l="1"/>
  <c r="M150" i="1"/>
  <c r="C150" i="1" s="1"/>
  <c r="D150" i="1" s="1"/>
  <c r="H150" i="1"/>
  <c r="E150" i="1"/>
  <c r="N149" i="1"/>
  <c r="I149" i="1" s="1"/>
  <c r="J149" i="1" s="1"/>
  <c r="E151" i="1" l="1"/>
  <c r="M151" i="1"/>
  <c r="C151" i="1" s="1"/>
  <c r="D151" i="1" s="1"/>
  <c r="B152" i="1"/>
  <c r="H151" i="1"/>
  <c r="N150" i="1"/>
  <c r="I150" i="1" s="1"/>
  <c r="J150" i="1" s="1"/>
  <c r="B153" i="1" l="1"/>
  <c r="M152" i="1"/>
  <c r="C152" i="1" s="1"/>
  <c r="D152" i="1" s="1"/>
  <c r="E152" i="1"/>
  <c r="H152" i="1"/>
  <c r="N151" i="1"/>
  <c r="I151" i="1" s="1"/>
  <c r="J151" i="1" s="1"/>
  <c r="B154" i="1" l="1"/>
  <c r="H153" i="1"/>
  <c r="E153" i="1"/>
  <c r="M153" i="1"/>
  <c r="C153" i="1" s="1"/>
  <c r="D153" i="1" s="1"/>
  <c r="N152" i="1"/>
  <c r="I152" i="1" s="1"/>
  <c r="J152" i="1" s="1"/>
  <c r="M154" i="1" l="1"/>
  <c r="B155" i="1"/>
  <c r="E154" i="1"/>
  <c r="H154" i="1"/>
  <c r="N154" i="1" s="1"/>
  <c r="C154" i="1"/>
  <c r="D154" i="1" s="1"/>
  <c r="N153" i="1"/>
  <c r="I153" i="1" s="1"/>
  <c r="J153" i="1" s="1"/>
  <c r="I154" i="1" l="1"/>
  <c r="J154" i="1" s="1"/>
  <c r="B156" i="1"/>
  <c r="H155" i="1"/>
  <c r="N155" i="1" s="1"/>
  <c r="M155" i="1"/>
  <c r="C155" i="1" s="1"/>
  <c r="D155" i="1" s="1"/>
  <c r="E155" i="1"/>
  <c r="M156" i="1" l="1"/>
  <c r="C156" i="1" s="1"/>
  <c r="D156" i="1" s="1"/>
  <c r="H156" i="1"/>
  <c r="B157" i="1"/>
  <c r="N156" i="1"/>
  <c r="E156" i="1"/>
  <c r="I155" i="1"/>
  <c r="J155" i="1" s="1"/>
  <c r="E157" i="1" l="1"/>
  <c r="B158" i="1"/>
  <c r="M157" i="1"/>
  <c r="C157" i="1" s="1"/>
  <c r="D157" i="1" s="1"/>
  <c r="H157" i="1"/>
  <c r="N157" i="1" s="1"/>
  <c r="I156" i="1"/>
  <c r="J156" i="1" s="1"/>
  <c r="E158" i="1" l="1"/>
  <c r="B159" i="1"/>
  <c r="M158" i="1"/>
  <c r="C158" i="1" s="1"/>
  <c r="D158" i="1" s="1"/>
  <c r="H158" i="1"/>
  <c r="N158" i="1" s="1"/>
  <c r="I157" i="1"/>
  <c r="J157" i="1" s="1"/>
  <c r="H159" i="1" l="1"/>
  <c r="E159" i="1"/>
  <c r="N159" i="1"/>
  <c r="B160" i="1"/>
  <c r="M159" i="1"/>
  <c r="C159" i="1" s="1"/>
  <c r="D159" i="1" s="1"/>
  <c r="I158" i="1"/>
  <c r="J158" i="1" s="1"/>
  <c r="I159" i="1" l="1"/>
  <c r="J159" i="1" s="1"/>
  <c r="B161" i="1"/>
  <c r="E160" i="1"/>
  <c r="H160" i="1"/>
  <c r="M160" i="1"/>
  <c r="C160" i="1" s="1"/>
  <c r="D160" i="1" s="1"/>
  <c r="N160" i="1" l="1"/>
  <c r="I160" i="1" s="1"/>
  <c r="J160" i="1" s="1"/>
  <c r="M161" i="1"/>
  <c r="C161" i="1" s="1"/>
  <c r="D161" i="1" s="1"/>
  <c r="H161" i="1"/>
  <c r="E161" i="1"/>
  <c r="B162" i="1"/>
  <c r="B163" i="1" l="1"/>
  <c r="E162" i="1"/>
  <c r="H162" i="1"/>
  <c r="M162" i="1"/>
  <c r="C162" i="1" s="1"/>
  <c r="D162" i="1" s="1"/>
  <c r="N161" i="1"/>
  <c r="I161" i="1" s="1"/>
  <c r="J161" i="1" s="1"/>
  <c r="H163" i="1" l="1"/>
  <c r="N163" i="1"/>
  <c r="M163" i="1"/>
  <c r="C163" i="1" s="1"/>
  <c r="D163" i="1" s="1"/>
  <c r="B164" i="1"/>
  <c r="E163" i="1"/>
  <c r="N162" i="1"/>
  <c r="I162" i="1" s="1"/>
  <c r="J162" i="1" s="1"/>
  <c r="B165" i="1" l="1"/>
  <c r="H164" i="1"/>
  <c r="E164" i="1"/>
  <c r="M164" i="1"/>
  <c r="C164" i="1" s="1"/>
  <c r="D164" i="1" s="1"/>
  <c r="N164" i="1"/>
  <c r="I163" i="1"/>
  <c r="J163" i="1" s="1"/>
  <c r="I164" i="1" l="1"/>
  <c r="J164" i="1" s="1"/>
  <c r="M165" i="1"/>
  <c r="C165" i="1" s="1"/>
  <c r="D165" i="1" s="1"/>
  <c r="E165" i="1"/>
  <c r="B166" i="1"/>
  <c r="H165" i="1"/>
  <c r="M166" i="1" l="1"/>
  <c r="C166" i="1" s="1"/>
  <c r="D166" i="1" s="1"/>
  <c r="B167" i="1"/>
  <c r="H166" i="1"/>
  <c r="N166" i="1" s="1"/>
  <c r="E166" i="1"/>
  <c r="N165" i="1"/>
  <c r="I165" i="1" s="1"/>
  <c r="J165" i="1" s="1"/>
  <c r="H167" i="1" l="1"/>
  <c r="E167" i="1"/>
  <c r="M167" i="1"/>
  <c r="C167" i="1" s="1"/>
  <c r="D167" i="1" s="1"/>
  <c r="B168" i="1"/>
  <c r="N167" i="1"/>
  <c r="I166" i="1"/>
  <c r="J166" i="1" s="1"/>
  <c r="E168" i="1" l="1"/>
  <c r="B169" i="1"/>
  <c r="H168" i="1"/>
  <c r="M168" i="1"/>
  <c r="C168" i="1" s="1"/>
  <c r="D168" i="1" s="1"/>
  <c r="I167" i="1"/>
  <c r="J167" i="1" s="1"/>
  <c r="E169" i="1" l="1"/>
  <c r="H169" i="1"/>
  <c r="B170" i="1"/>
  <c r="M169" i="1"/>
  <c r="C169" i="1" s="1"/>
  <c r="D169" i="1" s="1"/>
  <c r="N168" i="1"/>
  <c r="I168" i="1" s="1"/>
  <c r="J168" i="1" s="1"/>
  <c r="E170" i="1" l="1"/>
  <c r="M170" i="1"/>
  <c r="B171" i="1"/>
  <c r="C170" i="1"/>
  <c r="D170" i="1" s="1"/>
  <c r="H170" i="1"/>
  <c r="N169" i="1"/>
  <c r="I169" i="1" s="1"/>
  <c r="J169" i="1" s="1"/>
  <c r="B172" i="1" l="1"/>
  <c r="E171" i="1"/>
  <c r="H171" i="1"/>
  <c r="N171" i="1" s="1"/>
  <c r="M171" i="1"/>
  <c r="C171" i="1" s="1"/>
  <c r="D171" i="1" s="1"/>
  <c r="N170" i="1"/>
  <c r="I170" i="1" s="1"/>
  <c r="J170" i="1" s="1"/>
  <c r="B173" i="1" l="1"/>
  <c r="H172" i="1"/>
  <c r="E172" i="1"/>
  <c r="M172" i="1"/>
  <c r="C172" i="1" s="1"/>
  <c r="D172" i="1" s="1"/>
  <c r="I171" i="1"/>
  <c r="J171" i="1" s="1"/>
  <c r="B174" i="1" l="1"/>
  <c r="E173" i="1"/>
  <c r="H173" i="1"/>
  <c r="M173" i="1"/>
  <c r="C173" i="1" s="1"/>
  <c r="D173" i="1" s="1"/>
  <c r="N172" i="1"/>
  <c r="I172" i="1" s="1"/>
  <c r="J172" i="1" s="1"/>
  <c r="E174" i="1" l="1"/>
  <c r="B175" i="1"/>
  <c r="H174" i="1"/>
  <c r="M174" i="1"/>
  <c r="C174" i="1" s="1"/>
  <c r="D174" i="1" s="1"/>
  <c r="N173" i="1"/>
  <c r="I173" i="1" s="1"/>
  <c r="J173" i="1" s="1"/>
  <c r="N174" i="1" l="1"/>
  <c r="I174" i="1" s="1"/>
  <c r="J174" i="1" s="1"/>
  <c r="E175" i="1"/>
  <c r="H175" i="1"/>
  <c r="M175" i="1"/>
  <c r="C175" i="1" s="1"/>
  <c r="D175" i="1" s="1"/>
  <c r="B176" i="1"/>
  <c r="E176" i="1" l="1"/>
  <c r="H176" i="1"/>
  <c r="B177" i="1"/>
  <c r="M176" i="1"/>
  <c r="C176" i="1" s="1"/>
  <c r="D176" i="1" s="1"/>
  <c r="N175" i="1"/>
  <c r="I175" i="1" s="1"/>
  <c r="J175" i="1" s="1"/>
  <c r="E177" i="1" l="1"/>
  <c r="B178" i="1"/>
  <c r="H177" i="1"/>
  <c r="N177" i="1" s="1"/>
  <c r="M177" i="1"/>
  <c r="C177" i="1" s="1"/>
  <c r="D177" i="1" s="1"/>
  <c r="N176" i="1"/>
  <c r="I176" i="1" s="1"/>
  <c r="J176" i="1" s="1"/>
  <c r="E178" i="1" l="1"/>
  <c r="B179" i="1"/>
  <c r="H178" i="1"/>
  <c r="M178" i="1"/>
  <c r="C178" i="1" s="1"/>
  <c r="D178" i="1" s="1"/>
  <c r="I177" i="1"/>
  <c r="J177" i="1" s="1"/>
  <c r="B180" i="1" l="1"/>
  <c r="M179" i="1"/>
  <c r="C179" i="1" s="1"/>
  <c r="D179" i="1" s="1"/>
  <c r="H179" i="1"/>
  <c r="N179" i="1" s="1"/>
  <c r="E179" i="1"/>
  <c r="N178" i="1"/>
  <c r="I178" i="1" s="1"/>
  <c r="J178" i="1" s="1"/>
  <c r="H180" i="1" l="1"/>
  <c r="N180" i="1" s="1"/>
  <c r="E180" i="1"/>
  <c r="B181" i="1"/>
  <c r="M180" i="1"/>
  <c r="C180" i="1" s="1"/>
  <c r="D180" i="1" s="1"/>
  <c r="I179" i="1"/>
  <c r="J179" i="1" s="1"/>
  <c r="E181" i="1" l="1"/>
  <c r="H181" i="1"/>
  <c r="B182" i="1"/>
  <c r="M181" i="1"/>
  <c r="C181" i="1" s="1"/>
  <c r="D181" i="1" s="1"/>
  <c r="I180" i="1"/>
  <c r="J180" i="1" s="1"/>
  <c r="B183" i="1" l="1"/>
  <c r="E182" i="1"/>
  <c r="H182" i="1"/>
  <c r="N182" i="1" s="1"/>
  <c r="M182" i="1"/>
  <c r="C182" i="1" s="1"/>
  <c r="D182" i="1" s="1"/>
  <c r="N181" i="1"/>
  <c r="I181" i="1" s="1"/>
  <c r="J181" i="1" s="1"/>
  <c r="E183" i="1" l="1"/>
  <c r="H183" i="1"/>
  <c r="N183" i="1" s="1"/>
  <c r="B184" i="1"/>
  <c r="M183" i="1"/>
  <c r="C183" i="1" s="1"/>
  <c r="D183" i="1" s="1"/>
  <c r="I182" i="1"/>
  <c r="J182" i="1" s="1"/>
  <c r="E184" i="1" l="1"/>
  <c r="H184" i="1"/>
  <c r="B185" i="1"/>
  <c r="M184" i="1"/>
  <c r="C184" i="1" s="1"/>
  <c r="D184" i="1" s="1"/>
  <c r="I183" i="1"/>
  <c r="J183" i="1" s="1"/>
  <c r="N184" i="1" l="1"/>
  <c r="I184" i="1" s="1"/>
  <c r="J184" i="1" s="1"/>
  <c r="E185" i="1"/>
  <c r="B186" i="1"/>
  <c r="M185" i="1"/>
  <c r="C185" i="1" s="1"/>
  <c r="D185" i="1" s="1"/>
  <c r="H185" i="1"/>
  <c r="N185" i="1" s="1"/>
  <c r="M186" i="1" l="1"/>
  <c r="C186" i="1" s="1"/>
  <c r="D186" i="1" s="1"/>
  <c r="E186" i="1"/>
  <c r="B187" i="1"/>
  <c r="H186" i="1"/>
  <c r="N186" i="1" s="1"/>
  <c r="I185" i="1"/>
  <c r="J185" i="1" s="1"/>
  <c r="B188" i="1" l="1"/>
  <c r="E187" i="1"/>
  <c r="H187" i="1"/>
  <c r="M187" i="1"/>
  <c r="C187" i="1" s="1"/>
  <c r="D187" i="1" s="1"/>
  <c r="I186" i="1"/>
  <c r="J186" i="1" s="1"/>
  <c r="E188" i="1" l="1"/>
  <c r="B189" i="1"/>
  <c r="H188" i="1"/>
  <c r="N188" i="1" s="1"/>
  <c r="M188" i="1"/>
  <c r="C188" i="1" s="1"/>
  <c r="D188" i="1" s="1"/>
  <c r="N187" i="1"/>
  <c r="I187" i="1" s="1"/>
  <c r="J187" i="1" s="1"/>
  <c r="E189" i="1" l="1"/>
  <c r="B190" i="1"/>
  <c r="H189" i="1"/>
  <c r="M189" i="1"/>
  <c r="C189" i="1" s="1"/>
  <c r="D189" i="1" s="1"/>
  <c r="I188" i="1"/>
  <c r="J188" i="1" s="1"/>
  <c r="N189" i="1" l="1"/>
  <c r="I189" i="1" s="1"/>
  <c r="J189" i="1" s="1"/>
  <c r="E190" i="1"/>
  <c r="M190" i="1"/>
  <c r="C190" i="1" s="1"/>
  <c r="D190" i="1" s="1"/>
  <c r="B191" i="1"/>
  <c r="H190" i="1"/>
  <c r="N190" i="1" s="1"/>
  <c r="B192" i="1" l="1"/>
  <c r="E191" i="1"/>
  <c r="H191" i="1"/>
  <c r="M191" i="1"/>
  <c r="C191" i="1" s="1"/>
  <c r="D191" i="1" s="1"/>
  <c r="I190" i="1"/>
  <c r="J190" i="1" s="1"/>
  <c r="H192" i="1" l="1"/>
  <c r="B193" i="1"/>
  <c r="M192" i="1"/>
  <c r="C192" i="1" s="1"/>
  <c r="D192" i="1" s="1"/>
  <c r="E192" i="1"/>
  <c r="N191" i="1"/>
  <c r="I191" i="1" s="1"/>
  <c r="J191" i="1" s="1"/>
  <c r="B194" i="1" l="1"/>
  <c r="M193" i="1"/>
  <c r="C193" i="1" s="1"/>
  <c r="D193" i="1" s="1"/>
  <c r="E193" i="1"/>
  <c r="H193" i="1"/>
  <c r="N192" i="1"/>
  <c r="I192" i="1" s="1"/>
  <c r="J192" i="1" s="1"/>
  <c r="E194" i="1" l="1"/>
  <c r="H194" i="1"/>
  <c r="B195" i="1"/>
  <c r="M194" i="1"/>
  <c r="C194" i="1" s="1"/>
  <c r="D194" i="1" s="1"/>
  <c r="N193" i="1"/>
  <c r="I193" i="1" s="1"/>
  <c r="J193" i="1" s="1"/>
  <c r="N194" i="1" l="1"/>
  <c r="I194" i="1" s="1"/>
  <c r="J194" i="1" s="1"/>
  <c r="E195" i="1"/>
  <c r="H195" i="1"/>
  <c r="N195" i="1" s="1"/>
  <c r="M195" i="1"/>
  <c r="C195" i="1" s="1"/>
  <c r="D195" i="1" s="1"/>
  <c r="B196" i="1"/>
  <c r="I195" i="1" l="1"/>
  <c r="J195" i="1" s="1"/>
  <c r="H196" i="1"/>
  <c r="N196" i="1" s="1"/>
  <c r="B197" i="1"/>
  <c r="E196" i="1"/>
  <c r="M196" i="1"/>
  <c r="C196" i="1" s="1"/>
  <c r="D196" i="1" s="1"/>
  <c r="I196" i="1" l="1"/>
  <c r="J196" i="1" s="1"/>
  <c r="B198" i="1"/>
  <c r="H197" i="1"/>
  <c r="N197" i="1" s="1"/>
  <c r="M197" i="1"/>
  <c r="C197" i="1" s="1"/>
  <c r="D197" i="1" s="1"/>
  <c r="E197" i="1"/>
  <c r="I197" i="1" l="1"/>
  <c r="J197" i="1" s="1"/>
  <c r="E198" i="1"/>
  <c r="M198" i="1"/>
  <c r="C198" i="1" s="1"/>
  <c r="D198" i="1" s="1"/>
  <c r="B199" i="1"/>
  <c r="H198" i="1"/>
  <c r="N198" i="1" s="1"/>
  <c r="I198" i="1" l="1"/>
  <c r="J198" i="1" s="1"/>
  <c r="E199" i="1"/>
  <c r="M199" i="1"/>
  <c r="C199" i="1" s="1"/>
  <c r="D199" i="1" s="1"/>
  <c r="H199" i="1"/>
  <c r="B200" i="1"/>
  <c r="N199" i="1" l="1"/>
  <c r="I199" i="1" s="1"/>
  <c r="J199" i="1" s="1"/>
  <c r="B201" i="1"/>
  <c r="E200" i="1"/>
  <c r="H200" i="1"/>
  <c r="N200" i="1" s="1"/>
  <c r="M200" i="1"/>
  <c r="C200" i="1" s="1"/>
  <c r="D200" i="1" s="1"/>
  <c r="M201" i="1" l="1"/>
  <c r="C201" i="1" s="1"/>
  <c r="D201" i="1" s="1"/>
  <c r="B202" i="1"/>
  <c r="E201" i="1"/>
  <c r="H201" i="1"/>
  <c r="I200" i="1"/>
  <c r="J200" i="1" s="1"/>
  <c r="B203" i="1" l="1"/>
  <c r="H202" i="1"/>
  <c r="N202" i="1" s="1"/>
  <c r="E202" i="1"/>
  <c r="M202" i="1"/>
  <c r="C202" i="1" s="1"/>
  <c r="D202" i="1" s="1"/>
  <c r="N201" i="1"/>
  <c r="I201" i="1" s="1"/>
  <c r="J201" i="1" s="1"/>
  <c r="B204" i="1" l="1"/>
  <c r="M203" i="1"/>
  <c r="C203" i="1" s="1"/>
  <c r="D203" i="1" s="1"/>
  <c r="E203" i="1"/>
  <c r="H203" i="1"/>
  <c r="N203" i="1" s="1"/>
  <c r="I202" i="1"/>
  <c r="J202" i="1" s="1"/>
  <c r="I203" i="1" l="1"/>
  <c r="J203" i="1" s="1"/>
  <c r="M204" i="1"/>
  <c r="B205" i="1"/>
  <c r="C204" i="1"/>
  <c r="D204" i="1" s="1"/>
  <c r="H204" i="1"/>
  <c r="N204" i="1" s="1"/>
  <c r="E204" i="1"/>
  <c r="E205" i="1" l="1"/>
  <c r="B206" i="1"/>
  <c r="H205" i="1"/>
  <c r="M205" i="1"/>
  <c r="C205" i="1" s="1"/>
  <c r="D205" i="1" s="1"/>
  <c r="I204" i="1"/>
  <c r="J204" i="1" s="1"/>
  <c r="M206" i="1" l="1"/>
  <c r="C206" i="1" s="1"/>
  <c r="D206" i="1" s="1"/>
  <c r="B207" i="1"/>
  <c r="H206" i="1"/>
  <c r="N206" i="1" s="1"/>
  <c r="E206" i="1"/>
  <c r="N205" i="1"/>
  <c r="I205" i="1" s="1"/>
  <c r="J205" i="1" s="1"/>
  <c r="I206" i="1" l="1"/>
  <c r="J206" i="1" s="1"/>
  <c r="B208" i="1"/>
  <c r="H207" i="1"/>
  <c r="N207" i="1" s="1"/>
  <c r="E207" i="1"/>
  <c r="M207" i="1"/>
  <c r="C207" i="1" s="1"/>
  <c r="D207" i="1" s="1"/>
  <c r="I207" i="1" l="1"/>
  <c r="J207" i="1" s="1"/>
  <c r="B209" i="1"/>
  <c r="E208" i="1"/>
  <c r="H208" i="1"/>
  <c r="M208" i="1"/>
  <c r="C208" i="1" s="1"/>
  <c r="D208" i="1" s="1"/>
  <c r="E209" i="1" l="1"/>
  <c r="M209" i="1"/>
  <c r="C209" i="1" s="1"/>
  <c r="D209" i="1" s="1"/>
  <c r="B210" i="1"/>
  <c r="H209" i="1"/>
  <c r="N208" i="1"/>
  <c r="I208" i="1" s="1"/>
  <c r="J208" i="1" s="1"/>
  <c r="N209" i="1" l="1"/>
  <c r="I209" i="1" s="1"/>
  <c r="J209" i="1" s="1"/>
  <c r="B211" i="1"/>
  <c r="M210" i="1"/>
  <c r="C210" i="1" s="1"/>
  <c r="D210" i="1" s="1"/>
  <c r="E210" i="1"/>
  <c r="H210" i="1"/>
  <c r="N210" i="1" s="1"/>
  <c r="B212" i="1" l="1"/>
  <c r="E211" i="1"/>
  <c r="M211" i="1"/>
  <c r="C211" i="1" s="1"/>
  <c r="D211" i="1" s="1"/>
  <c r="H211" i="1"/>
  <c r="I210" i="1"/>
  <c r="J210" i="1" s="1"/>
  <c r="N211" i="1" l="1"/>
  <c r="I211" i="1" s="1"/>
  <c r="J211" i="1" s="1"/>
  <c r="H212" i="1"/>
  <c r="E212" i="1"/>
  <c r="M212" i="1"/>
  <c r="C212" i="1" s="1"/>
  <c r="D212" i="1" s="1"/>
  <c r="B213" i="1"/>
  <c r="N212" i="1" l="1"/>
  <c r="I212" i="1" s="1"/>
  <c r="J212" i="1" s="1"/>
  <c r="B214" i="1"/>
  <c r="E213" i="1"/>
  <c r="H213" i="1"/>
  <c r="M213" i="1"/>
  <c r="C213" i="1" s="1"/>
  <c r="D213" i="1" s="1"/>
  <c r="B215" i="1" l="1"/>
  <c r="M214" i="1"/>
  <c r="C214" i="1" s="1"/>
  <c r="D214" i="1" s="1"/>
  <c r="H214" i="1"/>
  <c r="E214" i="1"/>
  <c r="N214" i="1"/>
  <c r="N213" i="1"/>
  <c r="I213" i="1" s="1"/>
  <c r="J213" i="1" s="1"/>
  <c r="I214" i="1" l="1"/>
  <c r="J214" i="1" s="1"/>
  <c r="H215" i="1"/>
  <c r="N215" i="1" s="1"/>
  <c r="M215" i="1"/>
  <c r="C215" i="1" s="1"/>
  <c r="D215" i="1" s="1"/>
  <c r="E215" i="1"/>
  <c r="B216" i="1"/>
  <c r="I215" i="1" l="1"/>
  <c r="J215" i="1" s="1"/>
  <c r="B217" i="1"/>
  <c r="E216" i="1"/>
  <c r="M216" i="1"/>
  <c r="C216" i="1" s="1"/>
  <c r="D216" i="1" s="1"/>
  <c r="H216" i="1"/>
  <c r="N216" i="1" s="1"/>
  <c r="M217" i="1" l="1"/>
  <c r="H217" i="1"/>
  <c r="C217" i="1"/>
  <c r="D217" i="1" s="1"/>
  <c r="E217" i="1"/>
  <c r="B218" i="1"/>
  <c r="I216" i="1"/>
  <c r="J216" i="1" s="1"/>
  <c r="M218" i="1" l="1"/>
  <c r="C218" i="1" s="1"/>
  <c r="D218" i="1" s="1"/>
  <c r="B219" i="1"/>
  <c r="H218" i="1"/>
  <c r="E218" i="1"/>
  <c r="N217" i="1"/>
  <c r="I217" i="1" s="1"/>
  <c r="J217" i="1" s="1"/>
  <c r="N218" i="1" l="1"/>
  <c r="I218" i="1" s="1"/>
  <c r="J218" i="1" s="1"/>
  <c r="M219" i="1"/>
  <c r="C219" i="1" s="1"/>
  <c r="D219" i="1" s="1"/>
  <c r="B220" i="1"/>
  <c r="E219" i="1"/>
  <c r="H219" i="1"/>
  <c r="M220" i="1" l="1"/>
  <c r="C220" i="1" s="1"/>
  <c r="D220" i="1" s="1"/>
  <c r="B221" i="1"/>
  <c r="E220" i="1"/>
  <c r="H220" i="1"/>
  <c r="N219" i="1"/>
  <c r="I219" i="1" s="1"/>
  <c r="J219" i="1" s="1"/>
  <c r="M221" i="1" l="1"/>
  <c r="C221" i="1" s="1"/>
  <c r="D221" i="1" s="1"/>
  <c r="E221" i="1"/>
  <c r="H221" i="1"/>
  <c r="N221" i="1" s="1"/>
  <c r="B222" i="1"/>
  <c r="N220" i="1"/>
  <c r="I220" i="1" s="1"/>
  <c r="J220" i="1" s="1"/>
  <c r="I221" i="1" l="1"/>
  <c r="J221" i="1" s="1"/>
  <c r="M222" i="1"/>
  <c r="C222" i="1" s="1"/>
  <c r="D222" i="1" s="1"/>
  <c r="B223" i="1"/>
  <c r="E222" i="1"/>
  <c r="H222" i="1"/>
  <c r="N222" i="1" s="1"/>
  <c r="E223" i="1" l="1"/>
  <c r="H223" i="1"/>
  <c r="M223" i="1"/>
  <c r="C223" i="1" s="1"/>
  <c r="D223" i="1" s="1"/>
  <c r="N223" i="1"/>
  <c r="B224" i="1"/>
  <c r="I222" i="1"/>
  <c r="J222" i="1" s="1"/>
  <c r="I223" i="1" l="1"/>
  <c r="J223" i="1" s="1"/>
  <c r="E224" i="1"/>
  <c r="M224" i="1"/>
  <c r="C224" i="1" s="1"/>
  <c r="D224" i="1" s="1"/>
  <c r="H224" i="1"/>
  <c r="N224" i="1" s="1"/>
  <c r="B225" i="1"/>
  <c r="E225" i="1" l="1"/>
  <c r="H225" i="1"/>
  <c r="B226" i="1"/>
  <c r="M225" i="1"/>
  <c r="C225" i="1" s="1"/>
  <c r="D225" i="1" s="1"/>
  <c r="I224" i="1"/>
  <c r="J224" i="1" s="1"/>
  <c r="M226" i="1" l="1"/>
  <c r="C226" i="1" s="1"/>
  <c r="D226" i="1" s="1"/>
  <c r="B227" i="1"/>
  <c r="H226" i="1"/>
  <c r="N226" i="1" s="1"/>
  <c r="E226" i="1"/>
  <c r="N225" i="1"/>
  <c r="I225" i="1" s="1"/>
  <c r="J225" i="1" s="1"/>
  <c r="M227" i="1" l="1"/>
  <c r="C227" i="1" s="1"/>
  <c r="D227" i="1" s="1"/>
  <c r="E227" i="1"/>
  <c r="B228" i="1"/>
  <c r="H227" i="1"/>
  <c r="N227" i="1" s="1"/>
  <c r="I226" i="1"/>
  <c r="J226" i="1" s="1"/>
  <c r="M228" i="1" l="1"/>
  <c r="C228" i="1" s="1"/>
  <c r="D228" i="1" s="1"/>
  <c r="B229" i="1"/>
  <c r="H228" i="1"/>
  <c r="N228" i="1" s="1"/>
  <c r="E228" i="1"/>
  <c r="I227" i="1"/>
  <c r="J227" i="1" s="1"/>
  <c r="M229" i="1" l="1"/>
  <c r="B230" i="1"/>
  <c r="C229" i="1"/>
  <c r="D229" i="1" s="1"/>
  <c r="E229" i="1"/>
  <c r="H229" i="1"/>
  <c r="N229" i="1" s="1"/>
  <c r="I228" i="1"/>
  <c r="J228" i="1" s="1"/>
  <c r="E230" i="1" l="1"/>
  <c r="M230" i="1"/>
  <c r="C230" i="1" s="1"/>
  <c r="D230" i="1" s="1"/>
  <c r="B231" i="1"/>
  <c r="H230" i="1"/>
  <c r="I229" i="1"/>
  <c r="J229" i="1" s="1"/>
  <c r="N230" i="1" l="1"/>
  <c r="I230" i="1" s="1"/>
  <c r="J230" i="1" s="1"/>
  <c r="M231" i="1"/>
  <c r="C231" i="1" s="1"/>
  <c r="D231" i="1" s="1"/>
  <c r="E231" i="1"/>
  <c r="H231" i="1"/>
  <c r="N231" i="1" s="1"/>
  <c r="B232" i="1"/>
  <c r="E232" i="1" l="1"/>
  <c r="M232" i="1"/>
  <c r="C232" i="1" s="1"/>
  <c r="D232" i="1" s="1"/>
  <c r="B233" i="1"/>
  <c r="H232" i="1"/>
  <c r="N232" i="1" s="1"/>
  <c r="I231" i="1"/>
  <c r="J231" i="1" s="1"/>
  <c r="M233" i="1" l="1"/>
  <c r="C233" i="1" s="1"/>
  <c r="D233" i="1" s="1"/>
  <c r="E233" i="1"/>
  <c r="H233" i="1"/>
  <c r="B234" i="1"/>
  <c r="I232" i="1"/>
  <c r="J232" i="1" s="1"/>
  <c r="M234" i="1" l="1"/>
  <c r="C234" i="1" s="1"/>
  <c r="D234" i="1" s="1"/>
  <c r="B235" i="1"/>
  <c r="H234" i="1"/>
  <c r="N234" i="1" s="1"/>
  <c r="E234" i="1"/>
  <c r="N233" i="1"/>
  <c r="I233" i="1" s="1"/>
  <c r="J233" i="1" s="1"/>
  <c r="M235" i="1" l="1"/>
  <c r="C235" i="1" s="1"/>
  <c r="D235" i="1" s="1"/>
  <c r="E235" i="1"/>
  <c r="H235" i="1"/>
  <c r="B236" i="1"/>
  <c r="I234" i="1"/>
  <c r="J234" i="1" s="1"/>
  <c r="N235" i="1" l="1"/>
  <c r="I235" i="1" s="1"/>
  <c r="J235" i="1" s="1"/>
  <c r="M236" i="1"/>
  <c r="C236" i="1" s="1"/>
  <c r="D236" i="1" s="1"/>
  <c r="H236" i="1"/>
  <c r="N236" i="1" s="1"/>
  <c r="E236" i="1"/>
  <c r="B237" i="1"/>
  <c r="M237" i="1" l="1"/>
  <c r="C237" i="1" s="1"/>
  <c r="D237" i="1" s="1"/>
  <c r="H237" i="1"/>
  <c r="N237" i="1" s="1"/>
  <c r="B238" i="1"/>
  <c r="E237" i="1"/>
  <c r="I236" i="1"/>
  <c r="J236" i="1" s="1"/>
  <c r="H238" i="1" l="1"/>
  <c r="N238" i="1" s="1"/>
  <c r="E238" i="1"/>
  <c r="B239" i="1"/>
  <c r="M238" i="1"/>
  <c r="C238" i="1" s="1"/>
  <c r="D238" i="1" s="1"/>
  <c r="I237" i="1"/>
  <c r="J237" i="1" s="1"/>
  <c r="I238" i="1" l="1"/>
  <c r="J238" i="1" s="1"/>
  <c r="H239" i="1"/>
  <c r="B240" i="1"/>
  <c r="E239" i="1"/>
  <c r="M239" i="1"/>
  <c r="C239" i="1" s="1"/>
  <c r="D239" i="1" s="1"/>
  <c r="E240" i="1" l="1"/>
  <c r="H240" i="1"/>
  <c r="B241" i="1"/>
  <c r="M240" i="1"/>
  <c r="C240" i="1" s="1"/>
  <c r="D240" i="1" s="1"/>
  <c r="N239" i="1"/>
  <c r="I239" i="1" s="1"/>
  <c r="J239" i="1" s="1"/>
  <c r="H241" i="1" l="1"/>
  <c r="M241" i="1"/>
  <c r="C241" i="1" s="1"/>
  <c r="D241" i="1" s="1"/>
  <c r="E241" i="1"/>
  <c r="B242" i="1"/>
  <c r="N240" i="1"/>
  <c r="I240" i="1" s="1"/>
  <c r="J240" i="1" s="1"/>
  <c r="N241" i="1" l="1"/>
  <c r="I241" i="1" s="1"/>
  <c r="J241" i="1" s="1"/>
  <c r="M242" i="1"/>
  <c r="C242" i="1" s="1"/>
  <c r="D242" i="1" s="1"/>
  <c r="B243" i="1"/>
  <c r="E242" i="1"/>
  <c r="H242" i="1"/>
  <c r="H243" i="1" l="1"/>
  <c r="N243" i="1" s="1"/>
  <c r="E243" i="1"/>
  <c r="B244" i="1"/>
  <c r="M243" i="1"/>
  <c r="C243" i="1" s="1"/>
  <c r="D243" i="1" s="1"/>
  <c r="N242" i="1"/>
  <c r="I242" i="1" s="1"/>
  <c r="J242" i="1" s="1"/>
  <c r="I243" i="1" l="1"/>
  <c r="J243" i="1" s="1"/>
  <c r="H244" i="1"/>
  <c r="E244" i="1"/>
  <c r="B245" i="1"/>
  <c r="M244" i="1"/>
  <c r="C244" i="1" s="1"/>
  <c r="D244" i="1" s="1"/>
  <c r="N244" i="1" l="1"/>
  <c r="I244" i="1" s="1"/>
  <c r="J244" i="1" s="1"/>
  <c r="M245" i="1"/>
  <c r="C245" i="1" s="1"/>
  <c r="D245" i="1" s="1"/>
  <c r="H245" i="1"/>
  <c r="E245" i="1"/>
  <c r="B246" i="1"/>
  <c r="B247" i="1" l="1"/>
  <c r="H246" i="1"/>
  <c r="E246" i="1"/>
  <c r="M246" i="1"/>
  <c r="C246" i="1" s="1"/>
  <c r="D246" i="1" s="1"/>
  <c r="N245" i="1"/>
  <c r="I245" i="1" s="1"/>
  <c r="J245" i="1" s="1"/>
  <c r="M247" i="1" l="1"/>
  <c r="C247" i="1" s="1"/>
  <c r="D247" i="1" s="1"/>
  <c r="H247" i="1"/>
  <c r="N247" i="1" s="1"/>
  <c r="E247" i="1"/>
  <c r="B248" i="1"/>
  <c r="N246" i="1"/>
  <c r="I246" i="1" s="1"/>
  <c r="J246" i="1" s="1"/>
  <c r="I247" i="1" l="1"/>
  <c r="J247" i="1" s="1"/>
  <c r="H248" i="1"/>
  <c r="E248" i="1"/>
  <c r="M248" i="1"/>
  <c r="C248" i="1" s="1"/>
  <c r="D248" i="1" s="1"/>
  <c r="B249" i="1"/>
  <c r="B250" i="1" l="1"/>
  <c r="E249" i="1"/>
  <c r="H249" i="1"/>
  <c r="N249" i="1" s="1"/>
  <c r="M249" i="1"/>
  <c r="C249" i="1" s="1"/>
  <c r="D249" i="1" s="1"/>
  <c r="N248" i="1"/>
  <c r="I248" i="1" s="1"/>
  <c r="J248" i="1" s="1"/>
  <c r="H250" i="1" l="1"/>
  <c r="B251" i="1"/>
  <c r="N250" i="1"/>
  <c r="E250" i="1"/>
  <c r="M250" i="1"/>
  <c r="C250" i="1" s="1"/>
  <c r="D250" i="1" s="1"/>
  <c r="I249" i="1"/>
  <c r="J249" i="1" s="1"/>
  <c r="I250" i="1" l="1"/>
  <c r="J250" i="1" s="1"/>
  <c r="M251" i="1"/>
  <c r="C251" i="1" s="1"/>
  <c r="D251" i="1" s="1"/>
  <c r="E251" i="1"/>
  <c r="H251" i="1"/>
  <c r="N251" i="1"/>
  <c r="B252" i="1"/>
  <c r="M252" i="1" l="1"/>
  <c r="B253" i="1"/>
  <c r="C252" i="1"/>
  <c r="D252" i="1" s="1"/>
  <c r="E252" i="1"/>
  <c r="H252" i="1"/>
  <c r="N252" i="1" s="1"/>
  <c r="I251" i="1"/>
  <c r="J251" i="1" s="1"/>
  <c r="M253" i="1" l="1"/>
  <c r="C253" i="1" s="1"/>
  <c r="D253" i="1" s="1"/>
  <c r="H253" i="1"/>
  <c r="N253" i="1" s="1"/>
  <c r="E253" i="1"/>
  <c r="B254" i="1"/>
  <c r="I252" i="1"/>
  <c r="J252" i="1" s="1"/>
  <c r="I253" i="1" l="1"/>
  <c r="J253" i="1" s="1"/>
  <c r="M254" i="1"/>
  <c r="C254" i="1" s="1"/>
  <c r="D254" i="1" s="1"/>
  <c r="H254" i="1"/>
  <c r="N254" i="1" s="1"/>
  <c r="B255" i="1"/>
  <c r="E254" i="1"/>
  <c r="H255" i="1" l="1"/>
  <c r="N255" i="1" s="1"/>
  <c r="B256" i="1"/>
  <c r="E255" i="1"/>
  <c r="M255" i="1"/>
  <c r="C255" i="1" s="1"/>
  <c r="D255" i="1" s="1"/>
  <c r="I254" i="1"/>
  <c r="J254" i="1" s="1"/>
  <c r="I255" i="1" l="1"/>
  <c r="J255" i="1" s="1"/>
  <c r="M256" i="1"/>
  <c r="C256" i="1" s="1"/>
  <c r="D256" i="1" s="1"/>
  <c r="E256" i="1"/>
  <c r="B257" i="1"/>
  <c r="H256" i="1"/>
  <c r="M257" i="1" l="1"/>
  <c r="C257" i="1" s="1"/>
  <c r="D257" i="1" s="1"/>
  <c r="E257" i="1"/>
  <c r="B258" i="1"/>
  <c r="H257" i="1"/>
  <c r="N257" i="1" s="1"/>
  <c r="N256" i="1"/>
  <c r="I256" i="1" s="1"/>
  <c r="J256" i="1" s="1"/>
  <c r="M258" i="1" l="1"/>
  <c r="C258" i="1" s="1"/>
  <c r="D258" i="1" s="1"/>
  <c r="H258" i="1"/>
  <c r="N258" i="1" s="1"/>
  <c r="E258" i="1"/>
  <c r="B259" i="1"/>
  <c r="I257" i="1"/>
  <c r="J257" i="1" s="1"/>
  <c r="I258" i="1" l="1"/>
  <c r="J258" i="1" s="1"/>
  <c r="H259" i="1"/>
  <c r="E259" i="1"/>
  <c r="M259" i="1"/>
  <c r="C259" i="1" s="1"/>
  <c r="D259" i="1" s="1"/>
  <c r="B260" i="1"/>
  <c r="M260" i="1" l="1"/>
  <c r="C260" i="1" s="1"/>
  <c r="D260" i="1" s="1"/>
  <c r="H260" i="1"/>
  <c r="B261" i="1"/>
  <c r="E260" i="1"/>
  <c r="N259" i="1"/>
  <c r="I259" i="1" s="1"/>
  <c r="J259" i="1" s="1"/>
  <c r="E261" i="1" l="1"/>
  <c r="H261" i="1"/>
  <c r="B262" i="1"/>
  <c r="M261" i="1"/>
  <c r="C261" i="1" s="1"/>
  <c r="D261" i="1" s="1"/>
  <c r="N260" i="1"/>
  <c r="I260" i="1" s="1"/>
  <c r="J260" i="1" s="1"/>
  <c r="H262" i="1" l="1"/>
  <c r="B263" i="1"/>
  <c r="N262" i="1"/>
  <c r="E262" i="1"/>
  <c r="M262" i="1"/>
  <c r="C262" i="1" s="1"/>
  <c r="D262" i="1" s="1"/>
  <c r="N261" i="1"/>
  <c r="I261" i="1" s="1"/>
  <c r="J261" i="1" s="1"/>
  <c r="I262" i="1" l="1"/>
  <c r="J262" i="1" s="1"/>
  <c r="H263" i="1"/>
  <c r="N263" i="1" s="1"/>
  <c r="E263" i="1"/>
  <c r="M263" i="1"/>
  <c r="C263" i="1" s="1"/>
  <c r="D263" i="1" s="1"/>
  <c r="B264" i="1"/>
  <c r="I263" i="1" l="1"/>
  <c r="J263" i="1" s="1"/>
  <c r="E264" i="1"/>
  <c r="H264" i="1"/>
  <c r="N264" i="1" s="1"/>
  <c r="B265" i="1"/>
  <c r="M264" i="1"/>
  <c r="C264" i="1" s="1"/>
  <c r="D264" i="1" s="1"/>
  <c r="B266" i="1" l="1"/>
  <c r="E265" i="1"/>
  <c r="M265" i="1"/>
  <c r="C265" i="1" s="1"/>
  <c r="D265" i="1" s="1"/>
  <c r="H265" i="1"/>
  <c r="I264" i="1"/>
  <c r="J264" i="1" s="1"/>
  <c r="N265" i="1" l="1"/>
  <c r="I265" i="1" s="1"/>
  <c r="J265" i="1" s="1"/>
  <c r="B267" i="1"/>
  <c r="E266" i="1"/>
  <c r="H266" i="1"/>
  <c r="N266" i="1" s="1"/>
  <c r="M266" i="1"/>
  <c r="C266" i="1" s="1"/>
  <c r="D266" i="1" s="1"/>
  <c r="M267" i="1" l="1"/>
  <c r="C267" i="1" s="1"/>
  <c r="D267" i="1" s="1"/>
  <c r="H267" i="1"/>
  <c r="E267" i="1"/>
  <c r="B268" i="1"/>
  <c r="I266" i="1"/>
  <c r="J266" i="1" s="1"/>
  <c r="B269" i="1" l="1"/>
  <c r="H268" i="1"/>
  <c r="M268" i="1"/>
  <c r="C268" i="1" s="1"/>
  <c r="D268" i="1" s="1"/>
  <c r="E268" i="1"/>
  <c r="N268" i="1"/>
  <c r="N267" i="1"/>
  <c r="I267" i="1" s="1"/>
  <c r="J267" i="1" s="1"/>
  <c r="E269" i="1" l="1"/>
  <c r="B270" i="1"/>
  <c r="H269" i="1"/>
  <c r="M269" i="1"/>
  <c r="C269" i="1" s="1"/>
  <c r="D269" i="1" s="1"/>
  <c r="I268" i="1"/>
  <c r="J268" i="1" s="1"/>
  <c r="B271" i="1" l="1"/>
  <c r="E270" i="1"/>
  <c r="H270" i="1"/>
  <c r="N270" i="1" s="1"/>
  <c r="M270" i="1"/>
  <c r="C270" i="1" s="1"/>
  <c r="D270" i="1" s="1"/>
  <c r="N269" i="1"/>
  <c r="I269" i="1" s="1"/>
  <c r="J269" i="1" s="1"/>
  <c r="I270" i="1" l="1"/>
  <c r="J270" i="1" s="1"/>
  <c r="H271" i="1"/>
  <c r="B272" i="1"/>
  <c r="M271" i="1"/>
  <c r="C271" i="1" s="1"/>
  <c r="D271" i="1" s="1"/>
  <c r="E271" i="1"/>
  <c r="H272" i="1" l="1"/>
  <c r="N272" i="1" s="1"/>
  <c r="B273" i="1"/>
  <c r="E272" i="1"/>
  <c r="M272" i="1"/>
  <c r="C272" i="1" s="1"/>
  <c r="D272" i="1" s="1"/>
  <c r="N271" i="1"/>
  <c r="I271" i="1" s="1"/>
  <c r="J271" i="1" s="1"/>
  <c r="I272" i="1" l="1"/>
  <c r="J272" i="1" s="1"/>
  <c r="H273" i="1"/>
  <c r="N273" i="1" s="1"/>
  <c r="B274" i="1"/>
  <c r="E273" i="1"/>
  <c r="M273" i="1"/>
  <c r="C273" i="1" s="1"/>
  <c r="D273" i="1" s="1"/>
  <c r="B275" i="1" l="1"/>
  <c r="E274" i="1"/>
  <c r="H274" i="1"/>
  <c r="N274" i="1" s="1"/>
  <c r="M274" i="1"/>
  <c r="C274" i="1" s="1"/>
  <c r="D274" i="1" s="1"/>
  <c r="I273" i="1"/>
  <c r="J273" i="1" s="1"/>
  <c r="I274" i="1" l="1"/>
  <c r="J274" i="1" s="1"/>
  <c r="B276" i="1"/>
  <c r="M275" i="1"/>
  <c r="C275" i="1" s="1"/>
  <c r="D275" i="1" s="1"/>
  <c r="H275" i="1"/>
  <c r="N275" i="1" s="1"/>
  <c r="E275" i="1"/>
  <c r="B277" i="1" l="1"/>
  <c r="M276" i="1"/>
  <c r="C276" i="1" s="1"/>
  <c r="D276" i="1" s="1"/>
  <c r="E276" i="1"/>
  <c r="H276" i="1"/>
  <c r="N276" i="1" s="1"/>
  <c r="I275" i="1"/>
  <c r="J275" i="1" s="1"/>
  <c r="I276" i="1" l="1"/>
  <c r="J276" i="1" s="1"/>
  <c r="H277" i="1"/>
  <c r="N277" i="1" s="1"/>
  <c r="B278" i="1"/>
  <c r="E277" i="1"/>
  <c r="M277" i="1"/>
  <c r="C277" i="1" s="1"/>
  <c r="D277" i="1" s="1"/>
  <c r="B279" i="1" l="1"/>
  <c r="E278" i="1"/>
  <c r="M278" i="1"/>
  <c r="C278" i="1" s="1"/>
  <c r="D278" i="1" s="1"/>
  <c r="H278" i="1"/>
  <c r="N278" i="1" s="1"/>
  <c r="I277" i="1"/>
  <c r="J277" i="1" s="1"/>
  <c r="I278" i="1" l="1"/>
  <c r="J278" i="1" s="1"/>
  <c r="H279" i="1"/>
  <c r="M279" i="1"/>
  <c r="C279" i="1" s="1"/>
  <c r="D279" i="1" s="1"/>
  <c r="B280" i="1"/>
  <c r="E279" i="1"/>
  <c r="N279" i="1" l="1"/>
  <c r="I279" i="1" s="1"/>
  <c r="J279" i="1" s="1"/>
  <c r="B281" i="1"/>
  <c r="E280" i="1"/>
  <c r="M280" i="1"/>
  <c r="C280" i="1" s="1"/>
  <c r="D280" i="1" s="1"/>
  <c r="H280" i="1"/>
  <c r="N280" i="1" s="1"/>
  <c r="H281" i="1" l="1"/>
  <c r="E281" i="1"/>
  <c r="B282" i="1"/>
  <c r="N281" i="1"/>
  <c r="M281" i="1"/>
  <c r="C281" i="1" s="1"/>
  <c r="D281" i="1" s="1"/>
  <c r="I280" i="1"/>
  <c r="J280" i="1" s="1"/>
  <c r="B283" i="1" l="1"/>
  <c r="E282" i="1"/>
  <c r="M282" i="1"/>
  <c r="C282" i="1" s="1"/>
  <c r="D282" i="1" s="1"/>
  <c r="H282" i="1"/>
  <c r="N282" i="1" s="1"/>
  <c r="I281" i="1"/>
  <c r="J281" i="1" s="1"/>
  <c r="I282" i="1" l="1"/>
  <c r="J282" i="1" s="1"/>
  <c r="H283" i="1"/>
  <c r="B284" i="1"/>
  <c r="E283" i="1"/>
  <c r="M283" i="1"/>
  <c r="C283" i="1" s="1"/>
  <c r="D283" i="1" s="1"/>
  <c r="B285" i="1" l="1"/>
  <c r="E284" i="1"/>
  <c r="M284" i="1"/>
  <c r="C284" i="1" s="1"/>
  <c r="D284" i="1" s="1"/>
  <c r="H284" i="1"/>
  <c r="N284" i="1" s="1"/>
  <c r="N283" i="1"/>
  <c r="I283" i="1" s="1"/>
  <c r="J283" i="1" s="1"/>
  <c r="I284" i="1" l="1"/>
  <c r="J284" i="1" s="1"/>
  <c r="B286" i="1"/>
  <c r="M285" i="1"/>
  <c r="C285" i="1" s="1"/>
  <c r="D285" i="1" s="1"/>
  <c r="E285" i="1"/>
  <c r="H285" i="1"/>
  <c r="N285" i="1"/>
  <c r="B287" i="1" l="1"/>
  <c r="E286" i="1"/>
  <c r="M286" i="1"/>
  <c r="C286" i="1" s="1"/>
  <c r="D286" i="1" s="1"/>
  <c r="H286" i="1"/>
  <c r="N286" i="1" s="1"/>
  <c r="I285" i="1"/>
  <c r="J285" i="1" s="1"/>
  <c r="I286" i="1" l="1"/>
  <c r="J286" i="1" s="1"/>
  <c r="B288" i="1"/>
  <c r="H287" i="1"/>
  <c r="N287" i="1" s="1"/>
  <c r="E287" i="1"/>
  <c r="M287" i="1"/>
  <c r="C287" i="1" s="1"/>
  <c r="D287" i="1" s="1"/>
  <c r="B289" i="1" l="1"/>
  <c r="E288" i="1"/>
  <c r="M288" i="1"/>
  <c r="C288" i="1" s="1"/>
  <c r="D288" i="1" s="1"/>
  <c r="H288" i="1"/>
  <c r="N288" i="1" s="1"/>
  <c r="I287" i="1"/>
  <c r="J287" i="1" s="1"/>
  <c r="I288" i="1" l="1"/>
  <c r="J288" i="1" s="1"/>
  <c r="B290" i="1"/>
  <c r="M289" i="1"/>
  <c r="C289" i="1" s="1"/>
  <c r="D289" i="1" s="1"/>
  <c r="E289" i="1"/>
  <c r="H289" i="1"/>
  <c r="N289" i="1" s="1"/>
  <c r="I289" i="1" l="1"/>
  <c r="J289" i="1" s="1"/>
  <c r="B291" i="1"/>
  <c r="M290" i="1"/>
  <c r="C290" i="1" s="1"/>
  <c r="D290" i="1" s="1"/>
  <c r="E290" i="1"/>
  <c r="H290" i="1"/>
  <c r="N290" i="1" s="1"/>
  <c r="H291" i="1" l="1"/>
  <c r="N291" i="1" s="1"/>
  <c r="B292" i="1"/>
  <c r="M291" i="1"/>
  <c r="C291" i="1" s="1"/>
  <c r="D291" i="1" s="1"/>
  <c r="E291" i="1"/>
  <c r="I290" i="1"/>
  <c r="J290" i="1" s="1"/>
  <c r="B293" i="1" l="1"/>
  <c r="E292" i="1"/>
  <c r="M292" i="1"/>
  <c r="C292" i="1" s="1"/>
  <c r="D292" i="1" s="1"/>
  <c r="H292" i="1"/>
  <c r="N292" i="1" s="1"/>
  <c r="I291" i="1"/>
  <c r="J291" i="1" s="1"/>
  <c r="I292" i="1" l="1"/>
  <c r="J292" i="1" s="1"/>
  <c r="B294" i="1"/>
  <c r="E293" i="1"/>
  <c r="M293" i="1"/>
  <c r="C293" i="1" s="1"/>
  <c r="D293" i="1" s="1"/>
  <c r="H293" i="1"/>
  <c r="B295" i="1" l="1"/>
  <c r="E294" i="1"/>
  <c r="M294" i="1"/>
  <c r="C294" i="1" s="1"/>
  <c r="D294" i="1" s="1"/>
  <c r="H294" i="1"/>
  <c r="N294" i="1" s="1"/>
  <c r="N293" i="1"/>
  <c r="I293" i="1" s="1"/>
  <c r="J293" i="1" s="1"/>
  <c r="I294" i="1" l="1"/>
  <c r="J294" i="1" s="1"/>
  <c r="H295" i="1"/>
  <c r="B296" i="1"/>
  <c r="E295" i="1"/>
  <c r="M295" i="1"/>
  <c r="C295" i="1" s="1"/>
  <c r="D295" i="1" s="1"/>
  <c r="B297" i="1" l="1"/>
  <c r="E296" i="1"/>
  <c r="M296" i="1"/>
  <c r="C296" i="1" s="1"/>
  <c r="D296" i="1" s="1"/>
  <c r="H296" i="1"/>
  <c r="N295" i="1"/>
  <c r="I295" i="1" s="1"/>
  <c r="J295" i="1" s="1"/>
  <c r="B298" i="1" l="1"/>
  <c r="E297" i="1"/>
  <c r="M297" i="1"/>
  <c r="C297" i="1" s="1"/>
  <c r="D297" i="1" s="1"/>
  <c r="H297" i="1"/>
  <c r="N296" i="1"/>
  <c r="I296" i="1" s="1"/>
  <c r="J296" i="1" s="1"/>
  <c r="B299" i="1" l="1"/>
  <c r="E298" i="1"/>
  <c r="H298" i="1"/>
  <c r="N298" i="1" s="1"/>
  <c r="M298" i="1"/>
  <c r="C298" i="1" s="1"/>
  <c r="D298" i="1" s="1"/>
  <c r="N297" i="1"/>
  <c r="I297" i="1" s="1"/>
  <c r="J297" i="1" s="1"/>
  <c r="I298" i="1" l="1"/>
  <c r="J298" i="1" s="1"/>
  <c r="B300" i="1"/>
  <c r="E299" i="1"/>
  <c r="M299" i="1"/>
  <c r="C299" i="1" s="1"/>
  <c r="D299" i="1" s="1"/>
  <c r="H299" i="1"/>
  <c r="B301" i="1" l="1"/>
  <c r="E300" i="1"/>
  <c r="M300" i="1"/>
  <c r="C300" i="1" s="1"/>
  <c r="D300" i="1" s="1"/>
  <c r="H300" i="1"/>
  <c r="N299" i="1"/>
  <c r="I299" i="1" s="1"/>
  <c r="J299" i="1" s="1"/>
  <c r="N300" i="1" l="1"/>
  <c r="I300" i="1" s="1"/>
  <c r="J300" i="1" s="1"/>
  <c r="B302" i="1"/>
  <c r="E301" i="1"/>
  <c r="H301" i="1"/>
  <c r="N301" i="1" s="1"/>
  <c r="M301" i="1"/>
  <c r="C301" i="1" s="1"/>
  <c r="D301" i="1" s="1"/>
  <c r="B303" i="1" l="1"/>
  <c r="E302" i="1"/>
  <c r="M302" i="1"/>
  <c r="C302" i="1" s="1"/>
  <c r="D302" i="1" s="1"/>
  <c r="H302" i="1"/>
  <c r="N302" i="1" s="1"/>
  <c r="I301" i="1"/>
  <c r="J301" i="1" s="1"/>
  <c r="I302" i="1" l="1"/>
  <c r="J302" i="1" s="1"/>
  <c r="B304" i="1"/>
  <c r="M303" i="1"/>
  <c r="C303" i="1" s="1"/>
  <c r="D303" i="1" s="1"/>
  <c r="H303" i="1"/>
  <c r="E303" i="1"/>
  <c r="B305" i="1" l="1"/>
  <c r="E304" i="1"/>
  <c r="M304" i="1"/>
  <c r="C304" i="1" s="1"/>
  <c r="D304" i="1" s="1"/>
  <c r="H304" i="1"/>
  <c r="N304" i="1" s="1"/>
  <c r="N303" i="1"/>
  <c r="I303" i="1" s="1"/>
  <c r="J303" i="1" s="1"/>
  <c r="I304" i="1" l="1"/>
  <c r="J304" i="1" s="1"/>
  <c r="H305" i="1"/>
  <c r="N305" i="1" s="1"/>
  <c r="M305" i="1"/>
  <c r="C305" i="1" s="1"/>
  <c r="D305" i="1" s="1"/>
  <c r="B306" i="1"/>
  <c r="E305" i="1"/>
  <c r="B307" i="1" l="1"/>
  <c r="H306" i="1"/>
  <c r="N306" i="1" s="1"/>
  <c r="E306" i="1"/>
  <c r="M306" i="1"/>
  <c r="C306" i="1" s="1"/>
  <c r="D306" i="1" s="1"/>
  <c r="I305" i="1"/>
  <c r="J305" i="1" s="1"/>
  <c r="I306" i="1" l="1"/>
  <c r="J306" i="1" s="1"/>
  <c r="H307" i="1"/>
  <c r="B308" i="1"/>
  <c r="N307" i="1"/>
  <c r="E307" i="1"/>
  <c r="M307" i="1"/>
  <c r="C307" i="1" s="1"/>
  <c r="D307" i="1" s="1"/>
  <c r="H308" i="1" l="1"/>
  <c r="N308" i="1" s="1"/>
  <c r="E308" i="1"/>
  <c r="B309" i="1"/>
  <c r="M308" i="1"/>
  <c r="C308" i="1" s="1"/>
  <c r="D308" i="1" s="1"/>
  <c r="I307" i="1"/>
  <c r="J307" i="1" s="1"/>
  <c r="H309" i="1" l="1"/>
  <c r="N309" i="1" s="1"/>
  <c r="B310" i="1"/>
  <c r="E309" i="1"/>
  <c r="M309" i="1"/>
  <c r="C309" i="1" s="1"/>
  <c r="D309" i="1" s="1"/>
  <c r="I308" i="1"/>
  <c r="J308" i="1" s="1"/>
  <c r="B311" i="1" l="1"/>
  <c r="E310" i="1"/>
  <c r="H310" i="1"/>
  <c r="N310" i="1" s="1"/>
  <c r="M310" i="1"/>
  <c r="C310" i="1" s="1"/>
  <c r="D310" i="1" s="1"/>
  <c r="I309" i="1"/>
  <c r="J309" i="1" s="1"/>
  <c r="I310" i="1" l="1"/>
  <c r="J310" i="1" s="1"/>
  <c r="H311" i="1"/>
  <c r="B312" i="1"/>
  <c r="E311" i="1"/>
  <c r="M311" i="1"/>
  <c r="C311" i="1" s="1"/>
  <c r="D311" i="1" s="1"/>
  <c r="H312" i="1" l="1"/>
  <c r="N312" i="1"/>
  <c r="M312" i="1"/>
  <c r="C312" i="1" s="1"/>
  <c r="D312" i="1" s="1"/>
  <c r="B313" i="1"/>
  <c r="E312" i="1"/>
  <c r="N311" i="1"/>
  <c r="I311" i="1" s="1"/>
  <c r="J311" i="1" s="1"/>
  <c r="I312" i="1" l="1"/>
  <c r="J312" i="1" s="1"/>
  <c r="B314" i="1"/>
  <c r="E313" i="1"/>
  <c r="M313" i="1"/>
  <c r="C313" i="1" s="1"/>
  <c r="D313" i="1" s="1"/>
  <c r="H313" i="1"/>
  <c r="B315" i="1" l="1"/>
  <c r="E314" i="1"/>
  <c r="M314" i="1"/>
  <c r="C314" i="1" s="1"/>
  <c r="D314" i="1" s="1"/>
  <c r="H314" i="1"/>
  <c r="N314" i="1" s="1"/>
  <c r="N313" i="1"/>
  <c r="I313" i="1" s="1"/>
  <c r="J313" i="1" s="1"/>
  <c r="I314" i="1" l="1"/>
  <c r="J314" i="1" s="1"/>
  <c r="H315" i="1"/>
  <c r="B316" i="1"/>
  <c r="E315" i="1"/>
  <c r="M315" i="1"/>
  <c r="C315" i="1" s="1"/>
  <c r="D315" i="1" s="1"/>
  <c r="B317" i="1" l="1"/>
  <c r="E316" i="1"/>
  <c r="M316" i="1"/>
  <c r="C316" i="1" s="1"/>
  <c r="D316" i="1" s="1"/>
  <c r="H316" i="1"/>
  <c r="N316" i="1"/>
  <c r="N315" i="1"/>
  <c r="I315" i="1" s="1"/>
  <c r="J315" i="1" s="1"/>
  <c r="B318" i="1" l="1"/>
  <c r="M317" i="1"/>
  <c r="C317" i="1" s="1"/>
  <c r="D317" i="1" s="1"/>
  <c r="E317" i="1"/>
  <c r="H317" i="1"/>
  <c r="N317" i="1" s="1"/>
  <c r="I316" i="1"/>
  <c r="J316" i="1" s="1"/>
  <c r="I317" i="1" l="1"/>
  <c r="J317" i="1" s="1"/>
  <c r="B319" i="1"/>
  <c r="E318" i="1"/>
  <c r="M318" i="1"/>
  <c r="C318" i="1" s="1"/>
  <c r="D318" i="1" s="1"/>
  <c r="H318" i="1"/>
  <c r="B320" i="1" l="1"/>
  <c r="E319" i="1"/>
  <c r="M319" i="1"/>
  <c r="C319" i="1" s="1"/>
  <c r="D319" i="1" s="1"/>
  <c r="H319" i="1"/>
  <c r="N318" i="1"/>
  <c r="I318" i="1" s="1"/>
  <c r="J318" i="1" s="1"/>
  <c r="B321" i="1" l="1"/>
  <c r="E320" i="1"/>
  <c r="M320" i="1"/>
  <c r="C320" i="1" s="1"/>
  <c r="D320" i="1" s="1"/>
  <c r="H320" i="1"/>
  <c r="N320" i="1" s="1"/>
  <c r="N319" i="1"/>
  <c r="I319" i="1" s="1"/>
  <c r="J319" i="1" s="1"/>
  <c r="I320" i="1" l="1"/>
  <c r="J320" i="1" s="1"/>
  <c r="B322" i="1"/>
  <c r="E321" i="1"/>
  <c r="M321" i="1"/>
  <c r="C321" i="1" s="1"/>
  <c r="D321" i="1" s="1"/>
  <c r="H321" i="1"/>
  <c r="N321" i="1" s="1"/>
  <c r="I321" i="1" l="1"/>
  <c r="J321" i="1" s="1"/>
  <c r="B323" i="1"/>
  <c r="E322" i="1"/>
  <c r="M322" i="1"/>
  <c r="C322" i="1" s="1"/>
  <c r="D322" i="1" s="1"/>
  <c r="H322" i="1"/>
  <c r="H323" i="1" l="1"/>
  <c r="N323" i="1" s="1"/>
  <c r="E323" i="1"/>
  <c r="B324" i="1"/>
  <c r="M323" i="1"/>
  <c r="C323" i="1" s="1"/>
  <c r="D323" i="1" s="1"/>
  <c r="N322" i="1"/>
  <c r="I322" i="1" s="1"/>
  <c r="J322" i="1" s="1"/>
  <c r="E324" i="1" l="1"/>
  <c r="B325" i="1"/>
  <c r="M324" i="1"/>
  <c r="C324" i="1" s="1"/>
  <c r="D324" i="1" s="1"/>
  <c r="H324" i="1"/>
  <c r="I323" i="1"/>
  <c r="J323" i="1" s="1"/>
  <c r="H325" i="1" l="1"/>
  <c r="N325" i="1" s="1"/>
  <c r="B326" i="1"/>
  <c r="E325" i="1"/>
  <c r="M325" i="1"/>
  <c r="C325" i="1" s="1"/>
  <c r="D325" i="1" s="1"/>
  <c r="N324" i="1"/>
  <c r="I324" i="1" s="1"/>
  <c r="J324" i="1" s="1"/>
  <c r="E326" i="1" l="1"/>
  <c r="B327" i="1"/>
  <c r="H326" i="1"/>
  <c r="M326" i="1"/>
  <c r="C326" i="1" s="1"/>
  <c r="D326" i="1" s="1"/>
  <c r="I325" i="1"/>
  <c r="J325" i="1" s="1"/>
  <c r="H327" i="1" l="1"/>
  <c r="N327" i="1" s="1"/>
  <c r="M327" i="1"/>
  <c r="C327" i="1" s="1"/>
  <c r="D327" i="1" s="1"/>
  <c r="B328" i="1"/>
  <c r="E327" i="1"/>
  <c r="N326" i="1"/>
  <c r="I326" i="1" s="1"/>
  <c r="J326" i="1" s="1"/>
  <c r="E328" i="1" l="1"/>
  <c r="B329" i="1"/>
  <c r="M328" i="1"/>
  <c r="C328" i="1" s="1"/>
  <c r="D328" i="1" s="1"/>
  <c r="H328" i="1"/>
  <c r="N328" i="1" s="1"/>
  <c r="I327" i="1"/>
  <c r="J327" i="1" s="1"/>
  <c r="B330" i="1" l="1"/>
  <c r="H329" i="1"/>
  <c r="N329" i="1" s="1"/>
  <c r="E329" i="1"/>
  <c r="M329" i="1"/>
  <c r="C329" i="1" s="1"/>
  <c r="D329" i="1" s="1"/>
  <c r="I328" i="1"/>
  <c r="J328" i="1" s="1"/>
  <c r="I329" i="1" l="1"/>
  <c r="J329" i="1" s="1"/>
  <c r="H330" i="1"/>
  <c r="N330" i="1"/>
  <c r="E330" i="1"/>
  <c r="M330" i="1"/>
  <c r="C330" i="1" s="1"/>
  <c r="D330" i="1" s="1"/>
  <c r="B331" i="1"/>
  <c r="H331" i="1" l="1"/>
  <c r="N331" i="1" s="1"/>
  <c r="B332" i="1"/>
  <c r="E331" i="1"/>
  <c r="M331" i="1"/>
  <c r="C331" i="1" s="1"/>
  <c r="D331" i="1" s="1"/>
  <c r="I330" i="1"/>
  <c r="J330" i="1" s="1"/>
  <c r="E332" i="1" l="1"/>
  <c r="B333" i="1"/>
  <c r="M332" i="1"/>
  <c r="C332" i="1" s="1"/>
  <c r="D332" i="1" s="1"/>
  <c r="H332" i="1"/>
  <c r="N332" i="1" s="1"/>
  <c r="I331" i="1"/>
  <c r="J331" i="1" s="1"/>
  <c r="B334" i="1" l="1"/>
  <c r="M333" i="1"/>
  <c r="C333" i="1" s="1"/>
  <c r="D333" i="1" s="1"/>
  <c r="E333" i="1"/>
  <c r="H333" i="1"/>
  <c r="N333" i="1" s="1"/>
  <c r="I332" i="1"/>
  <c r="J332" i="1" s="1"/>
  <c r="H334" i="1" l="1"/>
  <c r="N334" i="1" s="1"/>
  <c r="E334" i="1"/>
  <c r="B335" i="1"/>
  <c r="M334" i="1"/>
  <c r="C334" i="1" s="1"/>
  <c r="D334" i="1" s="1"/>
  <c r="I333" i="1"/>
  <c r="J333" i="1" s="1"/>
  <c r="B336" i="1" l="1"/>
  <c r="M335" i="1"/>
  <c r="C335" i="1" s="1"/>
  <c r="D335" i="1" s="1"/>
  <c r="H335" i="1"/>
  <c r="E335" i="1"/>
  <c r="I334" i="1"/>
  <c r="J334" i="1" s="1"/>
  <c r="N335" i="1" l="1"/>
  <c r="I335" i="1" s="1"/>
  <c r="J335" i="1" s="1"/>
  <c r="H336" i="1"/>
  <c r="N336" i="1" s="1"/>
  <c r="E336" i="1"/>
  <c r="B337" i="1"/>
  <c r="M336" i="1"/>
  <c r="C336" i="1" s="1"/>
  <c r="D336" i="1" s="1"/>
  <c r="I336" i="1" l="1"/>
  <c r="J336" i="1" s="1"/>
  <c r="B338" i="1"/>
  <c r="H337" i="1"/>
  <c r="N337" i="1" s="1"/>
  <c r="E337" i="1"/>
  <c r="M337" i="1"/>
  <c r="C337" i="1" s="1"/>
  <c r="D337" i="1" s="1"/>
  <c r="I337" i="1" l="1"/>
  <c r="J337" i="1" s="1"/>
  <c r="H338" i="1"/>
  <c r="N338" i="1" s="1"/>
  <c r="E338" i="1"/>
  <c r="B339" i="1"/>
  <c r="M338" i="1"/>
  <c r="C338" i="1" s="1"/>
  <c r="D338" i="1" s="1"/>
  <c r="B340" i="1" l="1"/>
  <c r="M339" i="1"/>
  <c r="C339" i="1" s="1"/>
  <c r="D339" i="1" s="1"/>
  <c r="H339" i="1"/>
  <c r="E339" i="1"/>
  <c r="I338" i="1"/>
  <c r="J338" i="1" s="1"/>
  <c r="E340" i="1" l="1"/>
  <c r="M340" i="1"/>
  <c r="C340" i="1" s="1"/>
  <c r="D340" i="1" s="1"/>
  <c r="H340" i="1"/>
  <c r="B341" i="1"/>
  <c r="N339" i="1"/>
  <c r="I339" i="1" s="1"/>
  <c r="J339" i="1" s="1"/>
  <c r="B342" i="1" l="1"/>
  <c r="E341" i="1"/>
  <c r="M341" i="1"/>
  <c r="C341" i="1" s="1"/>
  <c r="D341" i="1" s="1"/>
  <c r="H341" i="1"/>
  <c r="N340" i="1"/>
  <c r="I340" i="1" s="1"/>
  <c r="J340" i="1" s="1"/>
  <c r="N341" i="1" l="1"/>
  <c r="I341" i="1" s="1"/>
  <c r="J341" i="1" s="1"/>
  <c r="E342" i="1"/>
  <c r="B343" i="1"/>
  <c r="M342" i="1"/>
  <c r="C342" i="1" s="1"/>
  <c r="D342" i="1" s="1"/>
  <c r="H342" i="1"/>
  <c r="N342" i="1" l="1"/>
  <c r="I342" i="1" s="1"/>
  <c r="J342" i="1" s="1"/>
  <c r="B344" i="1"/>
  <c r="M343" i="1"/>
  <c r="C343" i="1" s="1"/>
  <c r="D343" i="1" s="1"/>
  <c r="E343" i="1"/>
  <c r="H343" i="1"/>
  <c r="N343" i="1" l="1"/>
  <c r="I343" i="1" s="1"/>
  <c r="J343" i="1" s="1"/>
  <c r="E344" i="1"/>
  <c r="B345" i="1"/>
  <c r="M344" i="1"/>
  <c r="C344" i="1" s="1"/>
  <c r="D344" i="1" s="1"/>
  <c r="H344" i="1"/>
  <c r="N344" i="1" s="1"/>
  <c r="I344" i="1" l="1"/>
  <c r="J344" i="1" s="1"/>
  <c r="B346" i="1"/>
  <c r="E345" i="1"/>
  <c r="H345" i="1"/>
  <c r="N345" i="1" s="1"/>
  <c r="M345" i="1"/>
  <c r="C345" i="1" s="1"/>
  <c r="D345" i="1" s="1"/>
  <c r="E346" i="1" l="1"/>
  <c r="B347" i="1"/>
  <c r="M346" i="1"/>
  <c r="C346" i="1" s="1"/>
  <c r="D346" i="1" s="1"/>
  <c r="H346" i="1"/>
  <c r="N346" i="1" s="1"/>
  <c r="I345" i="1"/>
  <c r="J345" i="1" s="1"/>
  <c r="H347" i="1" l="1"/>
  <c r="E347" i="1"/>
  <c r="B348" i="1"/>
  <c r="M347" i="1"/>
  <c r="C347" i="1" s="1"/>
  <c r="D347" i="1" s="1"/>
  <c r="N347" i="1"/>
  <c r="I346" i="1"/>
  <c r="J346" i="1" s="1"/>
  <c r="E348" i="1" l="1"/>
  <c r="H348" i="1"/>
  <c r="M348" i="1"/>
  <c r="C348" i="1" s="1"/>
  <c r="D348" i="1" s="1"/>
  <c r="B349" i="1"/>
  <c r="I347" i="1"/>
  <c r="J347" i="1" s="1"/>
  <c r="B350" i="1" l="1"/>
  <c r="M349" i="1"/>
  <c r="C349" i="1" s="1"/>
  <c r="D349" i="1" s="1"/>
  <c r="H349" i="1"/>
  <c r="N349" i="1" s="1"/>
  <c r="E349" i="1"/>
  <c r="N348" i="1"/>
  <c r="I348" i="1" s="1"/>
  <c r="J348" i="1" s="1"/>
  <c r="E350" i="1" l="1"/>
  <c r="B351" i="1"/>
  <c r="M350" i="1"/>
  <c r="C350" i="1" s="1"/>
  <c r="D350" i="1" s="1"/>
  <c r="H350" i="1"/>
  <c r="N350" i="1" s="1"/>
  <c r="I349" i="1"/>
  <c r="J349" i="1" s="1"/>
  <c r="H351" i="1" l="1"/>
  <c r="N351" i="1" s="1"/>
  <c r="E351" i="1"/>
  <c r="M351" i="1"/>
  <c r="C351" i="1" s="1"/>
  <c r="D351" i="1" s="1"/>
  <c r="B352" i="1"/>
  <c r="I350" i="1"/>
  <c r="J350" i="1" s="1"/>
  <c r="H352" i="1" l="1"/>
  <c r="B353" i="1"/>
  <c r="E352" i="1"/>
  <c r="N352" i="1"/>
  <c r="M352" i="1"/>
  <c r="C352" i="1" s="1"/>
  <c r="D352" i="1" s="1"/>
  <c r="I351" i="1"/>
  <c r="J351" i="1" s="1"/>
  <c r="H353" i="1" l="1"/>
  <c r="N353" i="1" s="1"/>
  <c r="B354" i="1"/>
  <c r="M353" i="1"/>
  <c r="C353" i="1" s="1"/>
  <c r="D353" i="1" s="1"/>
  <c r="E353" i="1"/>
  <c r="I352" i="1"/>
  <c r="J352" i="1" s="1"/>
  <c r="H354" i="1" l="1"/>
  <c r="N354" i="1" s="1"/>
  <c r="E354" i="1"/>
  <c r="M354" i="1"/>
  <c r="C354" i="1" s="1"/>
  <c r="D354" i="1" s="1"/>
  <c r="B355" i="1"/>
  <c r="I353" i="1"/>
  <c r="J353" i="1" s="1"/>
  <c r="H355" i="1" l="1"/>
  <c r="B356" i="1"/>
  <c r="E355" i="1"/>
  <c r="M355" i="1"/>
  <c r="C355" i="1" s="1"/>
  <c r="D355" i="1" s="1"/>
  <c r="N355" i="1"/>
  <c r="I354" i="1"/>
  <c r="J354" i="1" s="1"/>
  <c r="E356" i="1" l="1"/>
  <c r="B357" i="1"/>
  <c r="M356" i="1"/>
  <c r="C356" i="1" s="1"/>
  <c r="D356" i="1" s="1"/>
  <c r="H356" i="1"/>
  <c r="N356" i="1" s="1"/>
  <c r="I355" i="1"/>
  <c r="J355" i="1" s="1"/>
  <c r="B358" i="1" l="1"/>
  <c r="M357" i="1"/>
  <c r="C357" i="1" s="1"/>
  <c r="D357" i="1" s="1"/>
  <c r="E357" i="1"/>
  <c r="H357" i="1"/>
  <c r="N357" i="1" s="1"/>
  <c r="I356" i="1"/>
  <c r="J356" i="1" s="1"/>
  <c r="E358" i="1" l="1"/>
  <c r="B359" i="1"/>
  <c r="M358" i="1"/>
  <c r="C358" i="1" s="1"/>
  <c r="D358" i="1" s="1"/>
  <c r="H358" i="1"/>
  <c r="I357" i="1"/>
  <c r="J357" i="1" s="1"/>
  <c r="B360" i="1" l="1"/>
  <c r="M359" i="1"/>
  <c r="C359" i="1" s="1"/>
  <c r="D359" i="1" s="1"/>
  <c r="E359" i="1"/>
  <c r="H359" i="1"/>
  <c r="N359" i="1" s="1"/>
  <c r="N358" i="1"/>
  <c r="I358" i="1" s="1"/>
  <c r="J358" i="1" s="1"/>
  <c r="I359" i="1" l="1"/>
  <c r="J359" i="1" s="1"/>
  <c r="H360" i="1"/>
  <c r="E360" i="1"/>
  <c r="B361" i="1"/>
  <c r="N360" i="1"/>
  <c r="M360" i="1"/>
  <c r="C360" i="1" s="1"/>
  <c r="D360" i="1" s="1"/>
  <c r="E361" i="1" l="1"/>
  <c r="H361" i="1"/>
  <c r="M361" i="1"/>
  <c r="C361" i="1" s="1"/>
  <c r="D361" i="1" s="1"/>
  <c r="B362" i="1"/>
  <c r="I360" i="1"/>
  <c r="J360" i="1" s="1"/>
  <c r="E362" i="1" l="1"/>
  <c r="M362" i="1"/>
  <c r="C362" i="1" s="1"/>
  <c r="D362" i="1" s="1"/>
  <c r="B363" i="1"/>
  <c r="H362" i="1"/>
  <c r="N362" i="1" s="1"/>
  <c r="N361" i="1"/>
  <c r="I361" i="1" s="1"/>
  <c r="J361" i="1" s="1"/>
  <c r="E363" i="1" l="1"/>
  <c r="M363" i="1"/>
  <c r="C363" i="1" s="1"/>
  <c r="D363" i="1" s="1"/>
  <c r="H363" i="1"/>
  <c r="N363" i="1" s="1"/>
  <c r="B364" i="1"/>
  <c r="I362" i="1"/>
  <c r="J362" i="1" s="1"/>
  <c r="I363" i="1" l="1"/>
  <c r="J363" i="1" s="1"/>
  <c r="H364" i="1"/>
  <c r="N364" i="1" s="1"/>
  <c r="B365" i="1"/>
  <c r="E364" i="1"/>
  <c r="M364" i="1"/>
  <c r="C364" i="1" s="1"/>
  <c r="D364" i="1" s="1"/>
  <c r="E365" i="1" l="1"/>
  <c r="M365" i="1"/>
  <c r="C365" i="1" s="1"/>
  <c r="D365" i="1" s="1"/>
  <c r="H365" i="1"/>
  <c r="B366" i="1"/>
  <c r="I364" i="1"/>
  <c r="J364" i="1" s="1"/>
  <c r="B367" i="1" l="1"/>
  <c r="H366" i="1"/>
  <c r="M366" i="1"/>
  <c r="C366" i="1" s="1"/>
  <c r="D366" i="1" s="1"/>
  <c r="E366" i="1"/>
  <c r="N365" i="1"/>
  <c r="I365" i="1" s="1"/>
  <c r="J365" i="1" s="1"/>
  <c r="N366" i="1" l="1"/>
  <c r="I366" i="1" s="1"/>
  <c r="J366" i="1" s="1"/>
  <c r="H367" i="1"/>
  <c r="M367" i="1"/>
  <c r="C367" i="1" s="1"/>
  <c r="D367" i="1" s="1"/>
  <c r="E367" i="1"/>
  <c r="B368" i="1"/>
  <c r="H368" i="1" l="1"/>
  <c r="N368" i="1" s="1"/>
  <c r="B369" i="1"/>
  <c r="M368" i="1"/>
  <c r="C368" i="1" s="1"/>
  <c r="D368" i="1" s="1"/>
  <c r="E368" i="1"/>
  <c r="N367" i="1"/>
  <c r="I367" i="1" s="1"/>
  <c r="J367" i="1" s="1"/>
  <c r="I368" i="1" l="1"/>
  <c r="J368" i="1" s="1"/>
  <c r="E369" i="1"/>
  <c r="M369" i="1"/>
  <c r="C369" i="1" s="1"/>
  <c r="D369" i="1" s="1"/>
  <c r="H369" i="1"/>
  <c r="B370" i="1"/>
  <c r="N369" i="1" l="1"/>
  <c r="I369" i="1" s="1"/>
  <c r="J369" i="1" s="1"/>
  <c r="B371" i="1"/>
  <c r="H370" i="1"/>
  <c r="N370" i="1" s="1"/>
  <c r="E370" i="1"/>
  <c r="M370" i="1"/>
  <c r="C370" i="1" s="1"/>
  <c r="D370" i="1" s="1"/>
  <c r="B372" i="1" l="1"/>
  <c r="E371" i="1"/>
  <c r="M371" i="1"/>
  <c r="C371" i="1" s="1"/>
  <c r="D371" i="1" s="1"/>
  <c r="H371" i="1"/>
  <c r="N371" i="1" s="1"/>
  <c r="I370" i="1"/>
  <c r="J370" i="1" s="1"/>
  <c r="I371" i="1" l="1"/>
  <c r="J371" i="1" s="1"/>
  <c r="B373" i="1"/>
  <c r="H372" i="1"/>
  <c r="N372" i="1" s="1"/>
  <c r="M372" i="1"/>
  <c r="C372" i="1" s="1"/>
  <c r="D372" i="1" s="1"/>
  <c r="E372" i="1"/>
  <c r="B374" i="1" l="1"/>
  <c r="M373" i="1"/>
  <c r="C373" i="1" s="1"/>
  <c r="D373" i="1" s="1"/>
  <c r="E373" i="1"/>
  <c r="H373" i="1"/>
  <c r="I372" i="1"/>
  <c r="J372" i="1" s="1"/>
  <c r="H374" i="1" l="1"/>
  <c r="M374" i="1"/>
  <c r="C374" i="1" s="1"/>
  <c r="D374" i="1" s="1"/>
  <c r="E374" i="1"/>
  <c r="B375" i="1"/>
  <c r="N373" i="1"/>
  <c r="I373" i="1" s="1"/>
  <c r="J373" i="1" s="1"/>
  <c r="N374" i="1" l="1"/>
  <c r="I374" i="1" s="1"/>
  <c r="J374" i="1" s="1"/>
  <c r="H375" i="1"/>
  <c r="E375" i="1"/>
  <c r="M375" i="1"/>
  <c r="C375" i="1" s="1"/>
  <c r="D375" i="1" s="1"/>
  <c r="B376" i="1"/>
  <c r="E376" i="1" l="1"/>
  <c r="H376" i="1"/>
  <c r="B377" i="1"/>
  <c r="M376" i="1"/>
  <c r="C376" i="1" s="1"/>
  <c r="D376" i="1" s="1"/>
  <c r="N375" i="1"/>
  <c r="I375" i="1" s="1"/>
  <c r="J375" i="1" s="1"/>
  <c r="B378" i="1" l="1"/>
  <c r="H377" i="1"/>
  <c r="M377" i="1"/>
  <c r="C377" i="1" s="1"/>
  <c r="D377" i="1" s="1"/>
  <c r="E377" i="1"/>
  <c r="N376" i="1"/>
  <c r="I376" i="1" s="1"/>
  <c r="J376" i="1" s="1"/>
  <c r="E378" i="1" l="1"/>
  <c r="H378" i="1"/>
  <c r="N378" i="1" s="1"/>
  <c r="M378" i="1"/>
  <c r="C378" i="1" s="1"/>
  <c r="D378" i="1" s="1"/>
  <c r="B379" i="1"/>
  <c r="N377" i="1"/>
  <c r="I377" i="1" s="1"/>
  <c r="J377" i="1" s="1"/>
  <c r="E379" i="1" l="1"/>
  <c r="H379" i="1"/>
  <c r="M379" i="1"/>
  <c r="C379" i="1" s="1"/>
  <c r="D379" i="1" s="1"/>
  <c r="B380" i="1"/>
  <c r="I378" i="1"/>
  <c r="J378" i="1" s="1"/>
  <c r="E380" i="1" l="1"/>
  <c r="M380" i="1"/>
  <c r="C380" i="1" s="1"/>
  <c r="D380" i="1" s="1"/>
  <c r="H380" i="1"/>
  <c r="B381" i="1"/>
  <c r="N379" i="1"/>
  <c r="I379" i="1" s="1"/>
  <c r="J379" i="1" s="1"/>
  <c r="N380" i="1" l="1"/>
  <c r="I380" i="1" s="1"/>
  <c r="J380" i="1" s="1"/>
  <c r="H381" i="1"/>
  <c r="N381" i="1" s="1"/>
  <c r="M381" i="1"/>
  <c r="C381" i="1" s="1"/>
  <c r="D381" i="1" s="1"/>
  <c r="E381" i="1"/>
  <c r="B382" i="1"/>
  <c r="E382" i="1" l="1"/>
  <c r="B383" i="1"/>
  <c r="H382" i="1"/>
  <c r="M382" i="1"/>
  <c r="C382" i="1" s="1"/>
  <c r="D382" i="1" s="1"/>
  <c r="N382" i="1"/>
  <c r="I381" i="1"/>
  <c r="J381" i="1" s="1"/>
  <c r="H383" i="1" l="1"/>
  <c r="N383" i="1" s="1"/>
  <c r="M383" i="1"/>
  <c r="C383" i="1" s="1"/>
  <c r="D383" i="1" s="1"/>
  <c r="E383" i="1"/>
  <c r="B384" i="1"/>
  <c r="I382" i="1"/>
  <c r="J382" i="1" s="1"/>
  <c r="E384" i="1" l="1"/>
  <c r="H384" i="1"/>
  <c r="M384" i="1"/>
  <c r="C384" i="1" s="1"/>
  <c r="D384" i="1" s="1"/>
  <c r="B385" i="1"/>
  <c r="I383" i="1"/>
  <c r="J383" i="1" s="1"/>
  <c r="E385" i="1" l="1"/>
  <c r="B386" i="1"/>
  <c r="H385" i="1"/>
  <c r="M385" i="1"/>
  <c r="C385" i="1" s="1"/>
  <c r="D385" i="1" s="1"/>
  <c r="N384" i="1"/>
  <c r="I384" i="1" s="1"/>
  <c r="J384" i="1" s="1"/>
  <c r="M386" i="1" l="1"/>
  <c r="C386" i="1" s="1"/>
  <c r="D386" i="1" s="1"/>
  <c r="H386" i="1"/>
  <c r="E386" i="1"/>
  <c r="B387" i="1"/>
  <c r="N385" i="1"/>
  <c r="I385" i="1" s="1"/>
  <c r="J385" i="1" s="1"/>
  <c r="H387" i="1" l="1"/>
  <c r="M387" i="1"/>
  <c r="C387" i="1" s="1"/>
  <c r="D387" i="1" s="1"/>
  <c r="E387" i="1"/>
  <c r="B388" i="1"/>
  <c r="N386" i="1"/>
  <c r="I386" i="1" s="1"/>
  <c r="J386" i="1" s="1"/>
  <c r="N387" i="1" l="1"/>
  <c r="I387" i="1" s="1"/>
  <c r="J387" i="1" s="1"/>
  <c r="B389" i="1"/>
  <c r="M388" i="1"/>
  <c r="C388" i="1" s="1"/>
  <c r="D388" i="1" s="1"/>
  <c r="E388" i="1"/>
  <c r="H388" i="1"/>
  <c r="H389" i="1" l="1"/>
  <c r="M389" i="1"/>
  <c r="C389" i="1" s="1"/>
  <c r="D389" i="1" s="1"/>
  <c r="E389" i="1"/>
  <c r="N389" i="1"/>
  <c r="B390" i="1"/>
  <c r="N388" i="1"/>
  <c r="I388" i="1" s="1"/>
  <c r="J388" i="1" s="1"/>
  <c r="I389" i="1" l="1"/>
  <c r="J389" i="1" s="1"/>
  <c r="H390" i="1"/>
  <c r="E390" i="1"/>
  <c r="M390" i="1"/>
  <c r="C390" i="1" s="1"/>
  <c r="D390" i="1" s="1"/>
  <c r="B391" i="1"/>
  <c r="N390" i="1"/>
  <c r="E391" i="1" l="1"/>
  <c r="M391" i="1"/>
  <c r="C391" i="1" s="1"/>
  <c r="D391" i="1" s="1"/>
  <c r="H391" i="1"/>
  <c r="N391" i="1" s="1"/>
  <c r="B392" i="1"/>
  <c r="I390" i="1"/>
  <c r="J390" i="1" s="1"/>
  <c r="I391" i="1" l="1"/>
  <c r="J391" i="1" s="1"/>
  <c r="E392" i="1"/>
  <c r="H392" i="1"/>
  <c r="B393" i="1"/>
  <c r="M392" i="1"/>
  <c r="C392" i="1" s="1"/>
  <c r="D392" i="1" s="1"/>
  <c r="H393" i="1" l="1"/>
  <c r="E393" i="1"/>
  <c r="N393" i="1"/>
  <c r="M393" i="1"/>
  <c r="C393" i="1" s="1"/>
  <c r="D393" i="1" s="1"/>
  <c r="B394" i="1"/>
  <c r="N392" i="1"/>
  <c r="I392" i="1" s="1"/>
  <c r="J392" i="1" s="1"/>
  <c r="H394" i="1" l="1"/>
  <c r="M394" i="1"/>
  <c r="C394" i="1" s="1"/>
  <c r="D394" i="1" s="1"/>
  <c r="B395" i="1"/>
  <c r="E394" i="1"/>
  <c r="N394" i="1"/>
  <c r="I393" i="1"/>
  <c r="J393" i="1" s="1"/>
  <c r="H395" i="1" l="1"/>
  <c r="N395" i="1" s="1"/>
  <c r="M395" i="1"/>
  <c r="C395" i="1" s="1"/>
  <c r="D395" i="1" s="1"/>
  <c r="B396" i="1"/>
  <c r="E395" i="1"/>
  <c r="I394" i="1"/>
  <c r="J394" i="1" s="1"/>
  <c r="E396" i="1" l="1"/>
  <c r="H396" i="1"/>
  <c r="B397" i="1"/>
  <c r="M396" i="1"/>
  <c r="C396" i="1" s="1"/>
  <c r="D396" i="1" s="1"/>
  <c r="I395" i="1"/>
  <c r="J395" i="1" s="1"/>
  <c r="H397" i="1" l="1"/>
  <c r="N397" i="1" s="1"/>
  <c r="M397" i="1"/>
  <c r="C397" i="1" s="1"/>
  <c r="D397" i="1" s="1"/>
  <c r="B398" i="1"/>
  <c r="E397" i="1"/>
  <c r="N396" i="1"/>
  <c r="I396" i="1" s="1"/>
  <c r="J396" i="1" s="1"/>
  <c r="H398" i="1" l="1"/>
  <c r="M398" i="1"/>
  <c r="C398" i="1" s="1"/>
  <c r="D398" i="1" s="1"/>
  <c r="N398" i="1"/>
  <c r="B399" i="1"/>
  <c r="E398" i="1"/>
  <c r="I397" i="1"/>
  <c r="J397" i="1" s="1"/>
  <c r="M399" i="1" l="1"/>
  <c r="C399" i="1" s="1"/>
  <c r="D399" i="1" s="1"/>
  <c r="H399" i="1"/>
  <c r="N399" i="1" s="1"/>
  <c r="E399" i="1"/>
  <c r="B400" i="1"/>
  <c r="I398" i="1"/>
  <c r="J398" i="1" s="1"/>
  <c r="I399" i="1" l="1"/>
  <c r="J399" i="1" s="1"/>
  <c r="B401" i="1"/>
  <c r="M400" i="1"/>
  <c r="C400" i="1" s="1"/>
  <c r="D400" i="1" s="1"/>
  <c r="E400" i="1"/>
  <c r="H400" i="1"/>
  <c r="N400" i="1" s="1"/>
  <c r="H401" i="1" l="1"/>
  <c r="E401" i="1"/>
  <c r="M401" i="1"/>
  <c r="C401" i="1" s="1"/>
  <c r="D401" i="1" s="1"/>
  <c r="B402" i="1"/>
  <c r="I400" i="1"/>
  <c r="J400" i="1" s="1"/>
  <c r="H402" i="1" l="1"/>
  <c r="E402" i="1"/>
  <c r="N402" i="1"/>
  <c r="M402" i="1"/>
  <c r="C402" i="1" s="1"/>
  <c r="D402" i="1" s="1"/>
  <c r="B403" i="1"/>
  <c r="N401" i="1"/>
  <c r="I401" i="1" s="1"/>
  <c r="J401" i="1" s="1"/>
  <c r="H403" i="1" l="1"/>
  <c r="E403" i="1"/>
  <c r="N403" i="1"/>
  <c r="B404" i="1"/>
  <c r="M403" i="1"/>
  <c r="C403" i="1" s="1"/>
  <c r="D403" i="1" s="1"/>
  <c r="I402" i="1"/>
  <c r="J402" i="1" s="1"/>
  <c r="E404" i="1" l="1"/>
  <c r="M404" i="1"/>
  <c r="C404" i="1" s="1"/>
  <c r="D404" i="1" s="1"/>
  <c r="H404" i="1"/>
  <c r="B405" i="1"/>
  <c r="I403" i="1"/>
  <c r="J403" i="1" s="1"/>
  <c r="H405" i="1" l="1"/>
  <c r="M405" i="1"/>
  <c r="C405" i="1" s="1"/>
  <c r="D405" i="1" s="1"/>
  <c r="E405" i="1"/>
  <c r="B406" i="1"/>
  <c r="N404" i="1"/>
  <c r="I404" i="1" s="1"/>
  <c r="J404" i="1" s="1"/>
  <c r="N405" i="1" l="1"/>
  <c r="I405" i="1" s="1"/>
  <c r="J405" i="1" s="1"/>
  <c r="E406" i="1"/>
  <c r="H406" i="1"/>
  <c r="M406" i="1"/>
  <c r="C406" i="1" s="1"/>
  <c r="D406" i="1" s="1"/>
  <c r="B407" i="1"/>
  <c r="H407" i="1" l="1"/>
  <c r="N407" i="1" s="1"/>
  <c r="E407" i="1"/>
  <c r="M407" i="1"/>
  <c r="B408" i="1"/>
  <c r="C407" i="1"/>
  <c r="D407" i="1" s="1"/>
  <c r="N406" i="1"/>
  <c r="I406" i="1" s="1"/>
  <c r="J406" i="1" s="1"/>
  <c r="I407" i="1" l="1"/>
  <c r="J407" i="1" s="1"/>
  <c r="H408" i="1"/>
  <c r="M408" i="1"/>
  <c r="C408" i="1" s="1"/>
  <c r="D408" i="1" s="1"/>
  <c r="B409" i="1"/>
  <c r="E408" i="1"/>
  <c r="B410" i="1" l="1"/>
  <c r="H409" i="1"/>
  <c r="E409" i="1"/>
  <c r="M409" i="1"/>
  <c r="C409" i="1" s="1"/>
  <c r="D409" i="1" s="1"/>
  <c r="N408" i="1"/>
  <c r="I408" i="1" s="1"/>
  <c r="J408" i="1" s="1"/>
  <c r="B411" i="1" l="1"/>
  <c r="M410" i="1"/>
  <c r="C410" i="1" s="1"/>
  <c r="D410" i="1" s="1"/>
  <c r="E410" i="1"/>
  <c r="H410" i="1"/>
  <c r="N410" i="1" s="1"/>
  <c r="N409" i="1"/>
  <c r="I409" i="1" s="1"/>
  <c r="J409" i="1" s="1"/>
  <c r="H411" i="1" l="1"/>
  <c r="N411" i="1" s="1"/>
  <c r="E411" i="1"/>
  <c r="B412" i="1"/>
  <c r="M411" i="1"/>
  <c r="C411" i="1" s="1"/>
  <c r="D411" i="1" s="1"/>
  <c r="I410" i="1"/>
  <c r="J410" i="1" s="1"/>
  <c r="M412" i="1" l="1"/>
  <c r="C412" i="1" s="1"/>
  <c r="D412" i="1" s="1"/>
  <c r="B413" i="1"/>
  <c r="H412" i="1"/>
  <c r="E412" i="1"/>
  <c r="I411" i="1"/>
  <c r="J411" i="1" s="1"/>
  <c r="N412" i="1" l="1"/>
  <c r="I412" i="1" s="1"/>
  <c r="J412" i="1" s="1"/>
  <c r="H413" i="1"/>
  <c r="N413" i="1" s="1"/>
  <c r="M413" i="1"/>
  <c r="C413" i="1" s="1"/>
  <c r="D413" i="1" s="1"/>
  <c r="E413" i="1"/>
  <c r="B414" i="1"/>
  <c r="I413" i="1" l="1"/>
  <c r="J413" i="1" s="1"/>
  <c r="H414" i="1"/>
  <c r="M414" i="1"/>
  <c r="C414" i="1" s="1"/>
  <c r="D414" i="1" s="1"/>
  <c r="E414" i="1"/>
  <c r="N414" i="1"/>
  <c r="B415" i="1"/>
  <c r="B416" i="1" l="1"/>
  <c r="E415" i="1"/>
  <c r="M415" i="1"/>
  <c r="C415" i="1" s="1"/>
  <c r="D415" i="1" s="1"/>
  <c r="H415" i="1"/>
  <c r="I414" i="1"/>
  <c r="J414" i="1" s="1"/>
  <c r="M416" i="1" l="1"/>
  <c r="C416" i="1" s="1"/>
  <c r="D416" i="1" s="1"/>
  <c r="E416" i="1"/>
  <c r="H416" i="1"/>
  <c r="N415" i="1"/>
  <c r="I415" i="1" s="1"/>
  <c r="J415" i="1" s="1"/>
  <c r="N416" i="1" l="1"/>
  <c r="I416" i="1" s="1"/>
  <c r="J416" i="1" s="1"/>
</calcChain>
</file>

<file path=xl/sharedStrings.xml><?xml version="1.0" encoding="utf-8"?>
<sst xmlns="http://schemas.openxmlformats.org/spreadsheetml/2006/main" count="39" uniqueCount="33">
  <si>
    <t>Middenfrequentie (kHz, negatief voor lower side injection)</t>
  </si>
  <si>
    <t>Lengte van schaal (mm)</t>
  </si>
  <si>
    <t>Raster voor schaal (kHz)</t>
  </si>
  <si>
    <t>kHz</t>
  </si>
  <si>
    <t>mm</t>
  </si>
  <si>
    <t>Invoergegevens voor de schaalverdeling:</t>
  </si>
  <si>
    <t>Verschil</t>
  </si>
  <si>
    <t>Hulpgegevens:</t>
  </si>
  <si>
    <t>Capaciteitsverhouding</t>
  </si>
  <si>
    <t>Toename (in C0) per mm</t>
  </si>
  <si>
    <t>Lichtsnelheid</t>
  </si>
  <si>
    <t>mf</t>
  </si>
  <si>
    <t>l</t>
  </si>
  <si>
    <t>Delta</t>
  </si>
  <si>
    <t>Symbool</t>
  </si>
  <si>
    <t>Waarde</t>
  </si>
  <si>
    <t>Eenheid</t>
  </si>
  <si>
    <t>Omschrijving</t>
  </si>
  <si>
    <t>C / Cmin</t>
  </si>
  <si>
    <t>Freq</t>
  </si>
  <si>
    <t>Plaats</t>
  </si>
  <si>
    <t>fl</t>
  </si>
  <si>
    <t>fr</t>
  </si>
  <si>
    <t>Frequentie rechts (kHz)</t>
  </si>
  <si>
    <t>Frequentie links (kHz)</t>
  </si>
  <si>
    <t>Golflengteverhouding</t>
  </si>
  <si>
    <t>Toename (in labda0) per mm</t>
  </si>
  <si>
    <t>Lamb / Lamb0</t>
  </si>
  <si>
    <t>Berekende punten voor de schaal (max 400):</t>
  </si>
  <si>
    <t>Capaciteitslineair</t>
  </si>
  <si>
    <t>Golflengtelineair</t>
  </si>
  <si>
    <t>Hulpwaarden</t>
  </si>
  <si>
    <t>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</si>
</sst>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164" fontId="0" fillId="0" borderId="0" xfId="0" applyNumberFormat="1"/>
    <xf numFmtId="0" fontId="0" fillId="0" borderId="1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/>
    <xf numFmtId="165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FAE6-4DEE-4E7B-B01F-FBD77176DD98}">
  <dimension ref="A3:N422"/>
  <sheetViews>
    <sheetView tabSelected="1" topLeftCell="A25" workbookViewId="0">
      <selection activeCell="B10" sqref="B10"/>
    </sheetView>
  </sheetViews>
  <sheetFormatPr defaultRowHeight="14.5" x14ac:dyDescent="0.35"/>
  <cols>
    <col min="1" max="1" width="8.7265625" bestFit="1" customWidth="1"/>
    <col min="2" max="3" width="7.453125" customWidth="1"/>
    <col min="4" max="4" width="8.7265625" customWidth="1"/>
    <col min="5" max="5" width="8" customWidth="1"/>
    <col min="8" max="8" width="6.7265625" customWidth="1"/>
    <col min="9" max="9" width="7.81640625" customWidth="1"/>
    <col min="10" max="10" width="8.1796875" customWidth="1"/>
  </cols>
  <sheetData>
    <row r="3" spans="1:14" x14ac:dyDescent="0.35">
      <c r="A3" s="5"/>
      <c r="B3" s="18" t="s">
        <v>5</v>
      </c>
      <c r="C3" s="18"/>
      <c r="D3" s="18"/>
      <c r="E3" s="18"/>
      <c r="F3" s="19"/>
      <c r="G3" s="2" t="s">
        <v>7</v>
      </c>
    </row>
    <row r="4" spans="1:14" x14ac:dyDescent="0.35">
      <c r="A4" s="6" t="s">
        <v>14</v>
      </c>
      <c r="B4" s="7" t="s">
        <v>15</v>
      </c>
      <c r="C4" s="7" t="s">
        <v>16</v>
      </c>
      <c r="D4" s="7" t="s">
        <v>17</v>
      </c>
      <c r="E4" s="7"/>
      <c r="F4" s="8"/>
      <c r="G4" s="2"/>
    </row>
    <row r="5" spans="1:14" x14ac:dyDescent="0.35">
      <c r="A5" t="s">
        <v>21</v>
      </c>
      <c r="B5" s="1">
        <v>530</v>
      </c>
      <c r="C5" t="s">
        <v>3</v>
      </c>
      <c r="D5" t="s">
        <v>24</v>
      </c>
      <c r="G5" s="3">
        <f>((B5+B7)/(B6+B7))*((B5+B7)/(B6+B7))</f>
        <v>0.1097265625</v>
      </c>
      <c r="H5" t="s">
        <v>8</v>
      </c>
    </row>
    <row r="6" spans="1:14" x14ac:dyDescent="0.35">
      <c r="A6" t="s">
        <v>22</v>
      </c>
      <c r="B6" s="1">
        <v>1600</v>
      </c>
      <c r="C6" t="s">
        <v>3</v>
      </c>
      <c r="D6" t="s">
        <v>23</v>
      </c>
      <c r="G6" s="3">
        <f>(G5-1)/B8</f>
        <v>-1.0473805147058823E-2</v>
      </c>
      <c r="H6" t="s">
        <v>9</v>
      </c>
    </row>
    <row r="7" spans="1:14" x14ac:dyDescent="0.35">
      <c r="A7" t="s">
        <v>11</v>
      </c>
      <c r="B7" s="1">
        <v>0</v>
      </c>
      <c r="C7" t="s">
        <v>3</v>
      </c>
      <c r="D7" t="s">
        <v>0</v>
      </c>
      <c r="G7" s="3">
        <v>300000</v>
      </c>
      <c r="H7" t="s">
        <v>10</v>
      </c>
    </row>
    <row r="8" spans="1:14" x14ac:dyDescent="0.35">
      <c r="A8" t="s">
        <v>12</v>
      </c>
      <c r="B8" s="1">
        <v>85</v>
      </c>
      <c r="C8" t="s">
        <v>4</v>
      </c>
      <c r="D8" t="s">
        <v>1</v>
      </c>
      <c r="G8" s="3">
        <f>B5/B6</f>
        <v>0.33124999999999999</v>
      </c>
      <c r="H8" t="s">
        <v>25</v>
      </c>
    </row>
    <row r="9" spans="1:14" x14ac:dyDescent="0.35">
      <c r="A9" t="s">
        <v>13</v>
      </c>
      <c r="B9" s="1">
        <v>50</v>
      </c>
      <c r="C9" t="s">
        <v>3</v>
      </c>
      <c r="D9" t="s">
        <v>2</v>
      </c>
      <c r="G9" s="3">
        <f>(G8-1)/B8</f>
        <v>-7.8676470588235296E-3</v>
      </c>
      <c r="H9" t="s">
        <v>26</v>
      </c>
    </row>
    <row r="13" spans="1:14" x14ac:dyDescent="0.35">
      <c r="B13" s="20" t="s">
        <v>28</v>
      </c>
      <c r="C13" s="21"/>
      <c r="D13" s="21"/>
      <c r="E13" s="21"/>
      <c r="F13" s="21"/>
      <c r="G13" s="21"/>
      <c r="H13" s="21"/>
      <c r="I13" s="21"/>
      <c r="J13" s="22"/>
      <c r="M13" s="15"/>
      <c r="N13" s="9"/>
    </row>
    <row r="14" spans="1:14" x14ac:dyDescent="0.35">
      <c r="B14" s="16" t="s">
        <v>29</v>
      </c>
      <c r="C14" s="23"/>
      <c r="D14" s="23"/>
      <c r="E14" s="23"/>
      <c r="F14" s="2"/>
      <c r="H14" s="23" t="s">
        <v>30</v>
      </c>
      <c r="I14" s="23"/>
      <c r="J14" s="17"/>
      <c r="M14" s="16" t="s">
        <v>31</v>
      </c>
      <c r="N14" s="17"/>
    </row>
    <row r="15" spans="1:14" x14ac:dyDescent="0.35">
      <c r="B15" s="11" t="s">
        <v>19</v>
      </c>
      <c r="C15" s="12" t="s">
        <v>20</v>
      </c>
      <c r="D15" s="12" t="s">
        <v>6</v>
      </c>
      <c r="E15" s="12" t="s">
        <v>32</v>
      </c>
      <c r="F15" s="12"/>
      <c r="G15" s="13"/>
      <c r="H15" s="12" t="s">
        <v>19</v>
      </c>
      <c r="I15" s="12" t="s">
        <v>20</v>
      </c>
      <c r="J15" s="14" t="s">
        <v>6</v>
      </c>
      <c r="M15" s="6" t="s">
        <v>18</v>
      </c>
      <c r="N15" s="8" t="s">
        <v>27</v>
      </c>
    </row>
    <row r="16" spans="1:14" x14ac:dyDescent="0.35">
      <c r="B16">
        <f>B9*FLOOR(B5/B9,1)</f>
        <v>500</v>
      </c>
      <c r="C16" s="4">
        <f>(M16-1)/G$6</f>
        <v>-11.8008687639858</v>
      </c>
      <c r="D16" s="10"/>
      <c r="E16" s="4">
        <f t="shared" ref="E16:E25" si="0">IF(B16="","",G$7/B16)</f>
        <v>600</v>
      </c>
      <c r="H16">
        <f>B16</f>
        <v>500</v>
      </c>
      <c r="I16" s="4">
        <f>(N16-1)/G$9</f>
        <v>-7.6261682242990725</v>
      </c>
      <c r="M16">
        <f t="shared" ref="M16:M25" si="1">IF(B16="","",((B$5+B$7)/(B16+B$7))*((B$5+B$7)/(B16+B$7)))</f>
        <v>1.1236000000000002</v>
      </c>
      <c r="N16">
        <f>IF(B16="","",B$5/H16)</f>
        <v>1.06</v>
      </c>
    </row>
    <row r="17" spans="2:14" x14ac:dyDescent="0.35">
      <c r="B17">
        <f>IF(B$6&lt;B$5,B16-B$9,B16+B$9)</f>
        <v>550</v>
      </c>
      <c r="C17" s="4">
        <f t="shared" ref="C17:C25" si="2">IF(B17="","",(M17-1)/G$6)</f>
        <v>6.8174801492977313</v>
      </c>
      <c r="D17" s="10">
        <f>IF(B17="","",C17-C16)</f>
        <v>18.618348913283533</v>
      </c>
      <c r="E17" s="4">
        <f t="shared" si="0"/>
        <v>545.4545454545455</v>
      </c>
      <c r="H17">
        <f t="shared" ref="H17:H25" si="3">B17</f>
        <v>550</v>
      </c>
      <c r="I17" s="4">
        <f>IF(H17="","",(N17-1)/G$9)</f>
        <v>4.6219201359388293</v>
      </c>
      <c r="J17" s="10">
        <f>IF(H17="","",I17-I16)</f>
        <v>12.248088360237901</v>
      </c>
      <c r="M17">
        <f t="shared" si="1"/>
        <v>0.92859504132231407</v>
      </c>
      <c r="N17">
        <f t="shared" ref="N17:N25" si="4">IF(B17="","",B$5/H17)</f>
        <v>0.96363636363636362</v>
      </c>
    </row>
    <row r="18" spans="2:14" x14ac:dyDescent="0.35">
      <c r="B18">
        <f>IF(B17="","",IF(AND(B17&gt;MIN(B$6,B$5),B17&lt;MAX(B$6,B$5)),IF(B$6&lt;B$5,B17-B$9,B17+B$9),""))</f>
        <v>600</v>
      </c>
      <c r="C18" s="4">
        <f t="shared" si="2"/>
        <v>20.978261399480306</v>
      </c>
      <c r="D18" s="10">
        <f t="shared" ref="D18:D25" si="5">IF(B18="","",C18-C17)</f>
        <v>14.160781250182575</v>
      </c>
      <c r="E18" s="4">
        <f t="shared" si="0"/>
        <v>500</v>
      </c>
      <c r="H18">
        <f t="shared" si="3"/>
        <v>600</v>
      </c>
      <c r="I18" s="4">
        <f t="shared" ref="I18:I81" si="6">IF(H18="","",(N18-1)/G$9)</f>
        <v>14.828660436137076</v>
      </c>
      <c r="J18" s="10">
        <f t="shared" ref="J18:J25" si="7">IF(H18="","",I18-I17)</f>
        <v>10.206740300198247</v>
      </c>
      <c r="M18">
        <f t="shared" si="1"/>
        <v>0.78027777777777774</v>
      </c>
      <c r="N18">
        <f t="shared" si="4"/>
        <v>0.8833333333333333</v>
      </c>
    </row>
    <row r="19" spans="2:14" x14ac:dyDescent="0.35">
      <c r="B19">
        <f t="shared" ref="B19:B82" si="8">IF(B18="","",IF(AND(B18&gt;MIN(B$6,B$5),B18&lt;MAX(B$6,B$5)),IF(B$6&lt;B$5,B18-B$9,B18+B$9),""))</f>
        <v>650</v>
      </c>
      <c r="C19" s="4">
        <f t="shared" si="2"/>
        <v>31.998679017643997</v>
      </c>
      <c r="D19" s="10">
        <f t="shared" si="5"/>
        <v>11.020417618163691</v>
      </c>
      <c r="E19" s="4">
        <f t="shared" si="0"/>
        <v>461.53846153846155</v>
      </c>
      <c r="H19">
        <f t="shared" si="3"/>
        <v>650</v>
      </c>
      <c r="I19" s="4">
        <f t="shared" si="6"/>
        <v>23.465132997843281</v>
      </c>
      <c r="J19" s="10">
        <f t="shared" si="7"/>
        <v>8.6364725617062046</v>
      </c>
      <c r="M19">
        <f t="shared" si="1"/>
        <v>0.66485207100591714</v>
      </c>
      <c r="N19">
        <f t="shared" si="4"/>
        <v>0.81538461538461537</v>
      </c>
    </row>
    <row r="20" spans="2:14" x14ac:dyDescent="0.35">
      <c r="B20">
        <f t="shared" si="8"/>
        <v>700</v>
      </c>
      <c r="C20" s="4">
        <f t="shared" si="2"/>
        <v>40.74304303793388</v>
      </c>
      <c r="D20" s="10">
        <f t="shared" si="5"/>
        <v>8.7443640202898827</v>
      </c>
      <c r="E20" s="4">
        <f t="shared" si="0"/>
        <v>428.57142857142856</v>
      </c>
      <c r="H20">
        <f t="shared" si="3"/>
        <v>700</v>
      </c>
      <c r="I20" s="4">
        <f t="shared" si="6"/>
        <v>30.867823765020031</v>
      </c>
      <c r="J20" s="10">
        <f t="shared" si="7"/>
        <v>7.4026907671767503</v>
      </c>
      <c r="M20">
        <f t="shared" si="1"/>
        <v>0.57326530612244897</v>
      </c>
      <c r="N20">
        <f t="shared" si="4"/>
        <v>0.75714285714285712</v>
      </c>
    </row>
    <row r="21" spans="2:14" x14ac:dyDescent="0.35">
      <c r="B21">
        <f t="shared" si="8"/>
        <v>750</v>
      </c>
      <c r="C21" s="4">
        <f t="shared" si="2"/>
        <v>47.797549715043473</v>
      </c>
      <c r="D21" s="10">
        <f t="shared" si="5"/>
        <v>7.0545066771095932</v>
      </c>
      <c r="E21" s="4">
        <f t="shared" si="0"/>
        <v>400</v>
      </c>
      <c r="H21">
        <f t="shared" si="3"/>
        <v>750</v>
      </c>
      <c r="I21" s="4">
        <f t="shared" si="6"/>
        <v>37.283489096573206</v>
      </c>
      <c r="J21" s="10">
        <f t="shared" si="7"/>
        <v>6.4156653315531749</v>
      </c>
      <c r="M21">
        <f t="shared" si="1"/>
        <v>0.49937777777777775</v>
      </c>
      <c r="N21">
        <f t="shared" si="4"/>
        <v>0.70666666666666667</v>
      </c>
    </row>
    <row r="22" spans="2:14" x14ac:dyDescent="0.35">
      <c r="B22">
        <f t="shared" si="8"/>
        <v>800</v>
      </c>
      <c r="C22" s="4">
        <f t="shared" si="2"/>
        <v>53.571146505199422</v>
      </c>
      <c r="D22" s="10">
        <f t="shared" si="5"/>
        <v>5.7735967901559491</v>
      </c>
      <c r="E22" s="4">
        <f t="shared" si="0"/>
        <v>375</v>
      </c>
      <c r="H22">
        <f t="shared" si="3"/>
        <v>800</v>
      </c>
      <c r="I22" s="4">
        <f t="shared" si="6"/>
        <v>42.897196261682247</v>
      </c>
      <c r="J22" s="10">
        <f t="shared" si="7"/>
        <v>5.6137071651090409</v>
      </c>
      <c r="M22">
        <f t="shared" si="1"/>
        <v>0.43890625</v>
      </c>
      <c r="N22">
        <f t="shared" si="4"/>
        <v>0.66249999999999998</v>
      </c>
    </row>
    <row r="23" spans="2:14" x14ac:dyDescent="0.35">
      <c r="B23">
        <f t="shared" si="8"/>
        <v>850</v>
      </c>
      <c r="C23" s="4">
        <f t="shared" si="2"/>
        <v>58.35616226219328</v>
      </c>
      <c r="D23" s="10">
        <f t="shared" si="5"/>
        <v>4.7850157569938574</v>
      </c>
      <c r="E23" s="4">
        <f t="shared" si="0"/>
        <v>352.94117647058823</v>
      </c>
      <c r="H23">
        <f t="shared" si="3"/>
        <v>850</v>
      </c>
      <c r="I23" s="4">
        <f t="shared" si="6"/>
        <v>47.850467289719624</v>
      </c>
      <c r="J23" s="10">
        <f t="shared" si="7"/>
        <v>4.9532710280373777</v>
      </c>
      <c r="M23">
        <f t="shared" si="1"/>
        <v>0.38878892733564013</v>
      </c>
      <c r="N23">
        <f t="shared" si="4"/>
        <v>0.62352941176470589</v>
      </c>
    </row>
    <row r="24" spans="2:14" x14ac:dyDescent="0.35">
      <c r="B24">
        <f t="shared" si="8"/>
        <v>900</v>
      </c>
      <c r="C24" s="4">
        <f t="shared" si="2"/>
        <v>62.366052009917283</v>
      </c>
      <c r="D24" s="10">
        <f t="shared" si="5"/>
        <v>4.009889747724003</v>
      </c>
      <c r="E24" s="4">
        <f t="shared" si="0"/>
        <v>333.33333333333331</v>
      </c>
      <c r="H24">
        <f t="shared" si="3"/>
        <v>900</v>
      </c>
      <c r="I24" s="4">
        <f t="shared" si="6"/>
        <v>52.253374870197298</v>
      </c>
      <c r="J24" s="10">
        <f t="shared" si="7"/>
        <v>4.4029075804776738</v>
      </c>
      <c r="M24">
        <f t="shared" si="1"/>
        <v>0.34679012345679017</v>
      </c>
      <c r="N24">
        <f t="shared" si="4"/>
        <v>0.58888888888888891</v>
      </c>
    </row>
    <row r="25" spans="2:14" x14ac:dyDescent="0.35">
      <c r="B25">
        <f t="shared" si="8"/>
        <v>950</v>
      </c>
      <c r="C25" s="4">
        <f t="shared" si="2"/>
        <v>65.759621544734287</v>
      </c>
      <c r="D25" s="10">
        <f t="shared" si="5"/>
        <v>3.3935695348170043</v>
      </c>
      <c r="E25" s="4">
        <f t="shared" si="0"/>
        <v>315.78947368421052</v>
      </c>
      <c r="H25">
        <f t="shared" si="3"/>
        <v>950</v>
      </c>
      <c r="I25" s="4">
        <f t="shared" si="6"/>
        <v>56.192818494835223</v>
      </c>
      <c r="J25" s="10">
        <f t="shared" si="7"/>
        <v>3.9394436246379243</v>
      </c>
      <c r="M25">
        <f t="shared" si="1"/>
        <v>0.31124653739612185</v>
      </c>
      <c r="N25">
        <f t="shared" si="4"/>
        <v>0.55789473684210522</v>
      </c>
    </row>
    <row r="26" spans="2:14" x14ac:dyDescent="0.35">
      <c r="B26">
        <f t="shared" si="8"/>
        <v>1000</v>
      </c>
      <c r="C26" s="4">
        <f t="shared" ref="C26:C89" si="9">IF(B26="","",(M26-1)/G$6)</f>
        <v>68.656996182703708</v>
      </c>
      <c r="D26" s="10">
        <f t="shared" ref="D26:D89" si="10">IF(B26="","",C26-C25)</f>
        <v>2.8973746379694205</v>
      </c>
      <c r="E26" s="4">
        <f t="shared" ref="E26:E89" si="11">IF(B26="","",G$7/B26)</f>
        <v>300</v>
      </c>
      <c r="H26">
        <f t="shared" ref="H26:H89" si="12">B26</f>
        <v>1000</v>
      </c>
      <c r="I26" s="4">
        <f t="shared" si="6"/>
        <v>59.738317757009341</v>
      </c>
      <c r="J26" s="10">
        <f t="shared" ref="J26:J89" si="13">IF(H26="","",I26-I25)</f>
        <v>3.5454992621741184</v>
      </c>
      <c r="M26">
        <f t="shared" ref="M26:M89" si="14">IF(B26="","",((B$5+B$7)/(B26+B$7))*((B$5+B$7)/(B26+B$7)))</f>
        <v>0.28090000000000004</v>
      </c>
      <c r="N26">
        <f t="shared" ref="N26:N89" si="15">IF(B26="","",B$5/H26)</f>
        <v>0.53</v>
      </c>
    </row>
    <row r="27" spans="2:14" x14ac:dyDescent="0.35">
      <c r="B27">
        <f t="shared" si="8"/>
        <v>1050</v>
      </c>
      <c r="C27" s="4">
        <f t="shared" si="9"/>
        <v>71.150399404785546</v>
      </c>
      <c r="D27" s="10">
        <f t="shared" si="10"/>
        <v>2.4934032220818381</v>
      </c>
      <c r="E27" s="4">
        <f t="shared" si="11"/>
        <v>285.71428571428572</v>
      </c>
      <c r="H27">
        <f t="shared" si="12"/>
        <v>1050</v>
      </c>
      <c r="I27" s="4">
        <f t="shared" si="6"/>
        <v>62.946150422785941</v>
      </c>
      <c r="J27" s="10">
        <f t="shared" si="13"/>
        <v>3.2078326657765999</v>
      </c>
      <c r="M27">
        <f t="shared" si="14"/>
        <v>0.25478458049886621</v>
      </c>
      <c r="N27">
        <f t="shared" si="15"/>
        <v>0.50476190476190474</v>
      </c>
    </row>
    <row r="28" spans="2:14" x14ac:dyDescent="0.35">
      <c r="B28">
        <f t="shared" si="8"/>
        <v>1100</v>
      </c>
      <c r="C28" s="4">
        <f t="shared" si="9"/>
        <v>73.311583411024586</v>
      </c>
      <c r="D28" s="10">
        <f t="shared" si="10"/>
        <v>2.1611840062390399</v>
      </c>
      <c r="E28" s="4">
        <f t="shared" si="11"/>
        <v>272.72727272727275</v>
      </c>
      <c r="H28">
        <f t="shared" si="12"/>
        <v>1100</v>
      </c>
      <c r="I28" s="4">
        <f t="shared" si="6"/>
        <v>65.862361937128298</v>
      </c>
      <c r="J28" s="10">
        <f t="shared" si="13"/>
        <v>2.9162115143423577</v>
      </c>
      <c r="M28">
        <f t="shared" si="14"/>
        <v>0.23214876033057852</v>
      </c>
      <c r="N28">
        <f t="shared" si="15"/>
        <v>0.48181818181818181</v>
      </c>
    </row>
    <row r="29" spans="2:14" x14ac:dyDescent="0.35">
      <c r="B29">
        <f t="shared" si="8"/>
        <v>1150</v>
      </c>
      <c r="C29" s="4">
        <f t="shared" si="9"/>
        <v>75.197049477047088</v>
      </c>
      <c r="D29" s="10">
        <f t="shared" si="10"/>
        <v>1.8854660660225022</v>
      </c>
      <c r="E29" s="4">
        <f t="shared" si="11"/>
        <v>260.86956521739131</v>
      </c>
      <c r="H29">
        <f t="shared" si="12"/>
        <v>1150</v>
      </c>
      <c r="I29" s="4">
        <f t="shared" si="6"/>
        <v>68.524989841527827</v>
      </c>
      <c r="J29" s="10">
        <f t="shared" si="13"/>
        <v>2.6626279043995282</v>
      </c>
      <c r="M29">
        <f t="shared" si="14"/>
        <v>0.2124007561436673</v>
      </c>
      <c r="N29">
        <f t="shared" si="15"/>
        <v>0.46086956521739131</v>
      </c>
    </row>
    <row r="30" spans="2:14" x14ac:dyDescent="0.35">
      <c r="B30">
        <f t="shared" si="8"/>
        <v>1200</v>
      </c>
      <c r="C30" s="4">
        <f t="shared" si="9"/>
        <v>76.851778723570234</v>
      </c>
      <c r="D30" s="10">
        <f t="shared" si="10"/>
        <v>1.6547292465231465</v>
      </c>
      <c r="E30" s="4">
        <f t="shared" si="11"/>
        <v>250</v>
      </c>
      <c r="H30">
        <f t="shared" si="12"/>
        <v>1200</v>
      </c>
      <c r="I30" s="4">
        <f t="shared" si="6"/>
        <v>70.965732087227408</v>
      </c>
      <c r="J30" s="10">
        <f t="shared" si="13"/>
        <v>2.4407422456995818</v>
      </c>
      <c r="M30">
        <f t="shared" si="14"/>
        <v>0.19506944444444443</v>
      </c>
      <c r="N30">
        <f t="shared" si="15"/>
        <v>0.44166666666666665</v>
      </c>
    </row>
    <row r="31" spans="2:14" x14ac:dyDescent="0.35">
      <c r="B31">
        <f t="shared" si="8"/>
        <v>1250</v>
      </c>
      <c r="C31" s="4">
        <f t="shared" si="9"/>
        <v>78.311939976306448</v>
      </c>
      <c r="D31" s="10">
        <f t="shared" si="10"/>
        <v>1.4601612527362136</v>
      </c>
      <c r="E31" s="4">
        <f t="shared" si="11"/>
        <v>240</v>
      </c>
      <c r="H31">
        <f t="shared" si="12"/>
        <v>1250</v>
      </c>
      <c r="I31" s="4">
        <f t="shared" si="6"/>
        <v>73.211214953271039</v>
      </c>
      <c r="J31" s="10">
        <f t="shared" si="13"/>
        <v>2.2454828660436306</v>
      </c>
      <c r="M31">
        <f t="shared" si="14"/>
        <v>0.17977599999999999</v>
      </c>
      <c r="N31">
        <f t="shared" si="15"/>
        <v>0.42399999999999999</v>
      </c>
    </row>
    <row r="32" spans="2:14" x14ac:dyDescent="0.35">
      <c r="B32">
        <f t="shared" si="8"/>
        <v>1300</v>
      </c>
      <c r="C32" s="4">
        <f t="shared" si="9"/>
        <v>79.60688312811115</v>
      </c>
      <c r="D32" s="10">
        <f t="shared" si="10"/>
        <v>1.2949431518047021</v>
      </c>
      <c r="E32" s="4">
        <f t="shared" si="11"/>
        <v>230.76923076923077</v>
      </c>
      <c r="H32">
        <f t="shared" si="12"/>
        <v>1300</v>
      </c>
      <c r="I32" s="4">
        <f t="shared" si="6"/>
        <v>75.283968368080522</v>
      </c>
      <c r="J32" s="10">
        <f t="shared" si="13"/>
        <v>2.0727534148094833</v>
      </c>
      <c r="M32">
        <f t="shared" si="14"/>
        <v>0.16621301775147929</v>
      </c>
      <c r="N32">
        <f t="shared" si="15"/>
        <v>0.40769230769230769</v>
      </c>
    </row>
    <row r="33" spans="2:14" x14ac:dyDescent="0.35">
      <c r="B33">
        <f t="shared" si="8"/>
        <v>1350</v>
      </c>
      <c r="C33" s="4">
        <f t="shared" si="9"/>
        <v>80.760625614555948</v>
      </c>
      <c r="D33" s="10">
        <f t="shared" si="10"/>
        <v>1.1537424864447985</v>
      </c>
      <c r="E33" s="4">
        <f t="shared" si="11"/>
        <v>222.22222222222223</v>
      </c>
      <c r="H33">
        <f t="shared" si="12"/>
        <v>1350</v>
      </c>
      <c r="I33" s="4">
        <f t="shared" si="6"/>
        <v>77.203184492904114</v>
      </c>
      <c r="J33" s="10">
        <f t="shared" si="13"/>
        <v>1.9192161248235919</v>
      </c>
      <c r="M33">
        <f t="shared" si="14"/>
        <v>0.15412894375857339</v>
      </c>
      <c r="N33">
        <f t="shared" si="15"/>
        <v>0.3925925925925926</v>
      </c>
    </row>
    <row r="34" spans="2:14" x14ac:dyDescent="0.35">
      <c r="B34">
        <f t="shared" si="8"/>
        <v>1400</v>
      </c>
      <c r="C34" s="4">
        <f t="shared" si="9"/>
        <v>81.79297413318362</v>
      </c>
      <c r="D34" s="10">
        <f t="shared" si="10"/>
        <v>1.0323485186276713</v>
      </c>
      <c r="E34" s="4">
        <f t="shared" si="11"/>
        <v>214.28571428571428</v>
      </c>
      <c r="H34">
        <f t="shared" si="12"/>
        <v>1400</v>
      </c>
      <c r="I34" s="4">
        <f t="shared" si="6"/>
        <v>78.985313751668897</v>
      </c>
      <c r="J34" s="10">
        <f t="shared" si="13"/>
        <v>1.7821292587647832</v>
      </c>
      <c r="M34">
        <f t="shared" si="14"/>
        <v>0.14331632653061224</v>
      </c>
      <c r="N34">
        <f t="shared" si="15"/>
        <v>0.37857142857142856</v>
      </c>
    </row>
    <row r="35" spans="2:14" x14ac:dyDescent="0.35">
      <c r="B35">
        <f t="shared" si="8"/>
        <v>1450</v>
      </c>
      <c r="C35" s="4">
        <f t="shared" si="9"/>
        <v>82.720380424277252</v>
      </c>
      <c r="D35" s="10">
        <f t="shared" si="10"/>
        <v>0.92740629109363226</v>
      </c>
      <c r="E35" s="4">
        <f t="shared" si="11"/>
        <v>206.89655172413794</v>
      </c>
      <c r="H35">
        <f t="shared" si="12"/>
        <v>1450</v>
      </c>
      <c r="I35" s="4">
        <f t="shared" si="6"/>
        <v>80.644537544311945</v>
      </c>
      <c r="J35" s="10">
        <f t="shared" si="13"/>
        <v>1.6592237926430471</v>
      </c>
      <c r="M35">
        <f t="shared" si="14"/>
        <v>0.13360285374554104</v>
      </c>
      <c r="N35">
        <f t="shared" si="15"/>
        <v>0.36551724137931035</v>
      </c>
    </row>
    <row r="36" spans="2:14" x14ac:dyDescent="0.35">
      <c r="B36">
        <f t="shared" si="8"/>
        <v>1500</v>
      </c>
      <c r="C36" s="4">
        <f t="shared" si="9"/>
        <v>83.55660080246102</v>
      </c>
      <c r="D36" s="10">
        <f t="shared" si="10"/>
        <v>0.83622037818376782</v>
      </c>
      <c r="E36" s="4">
        <f t="shared" si="11"/>
        <v>200</v>
      </c>
      <c r="H36">
        <f t="shared" si="12"/>
        <v>1500</v>
      </c>
      <c r="I36" s="4">
        <f t="shared" si="6"/>
        <v>82.19314641744549</v>
      </c>
      <c r="J36" s="10">
        <f t="shared" si="13"/>
        <v>1.5486088731335457</v>
      </c>
      <c r="M36">
        <f t="shared" si="14"/>
        <v>0.12484444444444444</v>
      </c>
      <c r="N36">
        <f t="shared" si="15"/>
        <v>0.35333333333333333</v>
      </c>
    </row>
    <row r="37" spans="2:14" x14ac:dyDescent="0.35">
      <c r="B37">
        <f t="shared" si="8"/>
        <v>1550</v>
      </c>
      <c r="C37" s="4">
        <f t="shared" si="9"/>
        <v>84.313209236846191</v>
      </c>
      <c r="D37" s="10">
        <f t="shared" si="10"/>
        <v>0.75660843438517134</v>
      </c>
      <c r="E37" s="4">
        <f t="shared" si="11"/>
        <v>193.54838709677421</v>
      </c>
      <c r="H37">
        <f t="shared" si="12"/>
        <v>1550</v>
      </c>
      <c r="I37" s="4">
        <f t="shared" si="6"/>
        <v>83.641845040699422</v>
      </c>
      <c r="J37" s="10">
        <f t="shared" si="13"/>
        <v>1.4486986232539323</v>
      </c>
      <c r="M37">
        <f t="shared" si="14"/>
        <v>0.11691987513007283</v>
      </c>
      <c r="N37">
        <f t="shared" si="15"/>
        <v>0.34193548387096773</v>
      </c>
    </row>
    <row r="38" spans="2:14" x14ac:dyDescent="0.35">
      <c r="B38">
        <f t="shared" si="8"/>
        <v>1600</v>
      </c>
      <c r="C38" s="4">
        <f t="shared" si="9"/>
        <v>85</v>
      </c>
      <c r="D38" s="10">
        <f t="shared" si="10"/>
        <v>0.68679076315380883</v>
      </c>
      <c r="E38" s="4">
        <f t="shared" si="11"/>
        <v>187.5</v>
      </c>
      <c r="H38">
        <f t="shared" si="12"/>
        <v>1600</v>
      </c>
      <c r="I38" s="4">
        <f t="shared" si="6"/>
        <v>84.999999999999986</v>
      </c>
      <c r="J38" s="10">
        <f t="shared" si="13"/>
        <v>1.3581549593005633</v>
      </c>
      <c r="M38">
        <f t="shared" si="14"/>
        <v>0.1097265625</v>
      </c>
      <c r="N38">
        <f t="shared" si="15"/>
        <v>0.33124999999999999</v>
      </c>
    </row>
    <row r="39" spans="2:14" x14ac:dyDescent="0.35">
      <c r="B39" t="str">
        <f t="shared" si="8"/>
        <v/>
      </c>
      <c r="C39" s="4" t="str">
        <f t="shared" si="9"/>
        <v/>
      </c>
      <c r="D39" s="10" t="str">
        <f t="shared" si="10"/>
        <v/>
      </c>
      <c r="E39" s="4" t="str">
        <f t="shared" si="11"/>
        <v/>
      </c>
      <c r="H39" t="str">
        <f t="shared" si="12"/>
        <v/>
      </c>
      <c r="I39" s="4" t="str">
        <f t="shared" si="6"/>
        <v/>
      </c>
      <c r="J39" s="10" t="str">
        <f t="shared" si="13"/>
        <v/>
      </c>
      <c r="M39" t="str">
        <f t="shared" si="14"/>
        <v/>
      </c>
      <c r="N39" t="str">
        <f t="shared" si="15"/>
        <v/>
      </c>
    </row>
    <row r="40" spans="2:14" x14ac:dyDescent="0.35">
      <c r="B40" t="str">
        <f t="shared" si="8"/>
        <v/>
      </c>
      <c r="C40" s="4" t="str">
        <f t="shared" si="9"/>
        <v/>
      </c>
      <c r="D40" s="10" t="str">
        <f t="shared" si="10"/>
        <v/>
      </c>
      <c r="E40" s="4" t="str">
        <f t="shared" si="11"/>
        <v/>
      </c>
      <c r="H40" t="str">
        <f t="shared" si="12"/>
        <v/>
      </c>
      <c r="I40" s="4" t="str">
        <f t="shared" si="6"/>
        <v/>
      </c>
      <c r="J40" s="10" t="str">
        <f t="shared" si="13"/>
        <v/>
      </c>
      <c r="M40" t="str">
        <f t="shared" si="14"/>
        <v/>
      </c>
      <c r="N40" t="str">
        <f t="shared" si="15"/>
        <v/>
      </c>
    </row>
    <row r="41" spans="2:14" x14ac:dyDescent="0.35">
      <c r="B41" t="str">
        <f t="shared" si="8"/>
        <v/>
      </c>
      <c r="C41" s="4" t="str">
        <f t="shared" si="9"/>
        <v/>
      </c>
      <c r="D41" s="10" t="str">
        <f t="shared" si="10"/>
        <v/>
      </c>
      <c r="E41" s="4" t="str">
        <f t="shared" si="11"/>
        <v/>
      </c>
      <c r="H41" t="str">
        <f t="shared" si="12"/>
        <v/>
      </c>
      <c r="I41" s="4" t="str">
        <f t="shared" si="6"/>
        <v/>
      </c>
      <c r="J41" s="10" t="str">
        <f t="shared" si="13"/>
        <v/>
      </c>
      <c r="M41" t="str">
        <f t="shared" si="14"/>
        <v/>
      </c>
      <c r="N41" t="str">
        <f t="shared" si="15"/>
        <v/>
      </c>
    </row>
    <row r="42" spans="2:14" x14ac:dyDescent="0.35">
      <c r="B42" t="str">
        <f t="shared" si="8"/>
        <v/>
      </c>
      <c r="C42" s="4" t="str">
        <f t="shared" si="9"/>
        <v/>
      </c>
      <c r="D42" s="10" t="str">
        <f t="shared" si="10"/>
        <v/>
      </c>
      <c r="E42" s="4" t="str">
        <f t="shared" si="11"/>
        <v/>
      </c>
      <c r="H42" t="str">
        <f t="shared" si="12"/>
        <v/>
      </c>
      <c r="I42" s="4" t="str">
        <f t="shared" si="6"/>
        <v/>
      </c>
      <c r="J42" s="10" t="str">
        <f t="shared" si="13"/>
        <v/>
      </c>
      <c r="M42" t="str">
        <f t="shared" si="14"/>
        <v/>
      </c>
      <c r="N42" t="str">
        <f t="shared" si="15"/>
        <v/>
      </c>
    </row>
    <row r="43" spans="2:14" x14ac:dyDescent="0.35">
      <c r="B43" t="str">
        <f t="shared" si="8"/>
        <v/>
      </c>
      <c r="C43" s="4" t="str">
        <f t="shared" si="9"/>
        <v/>
      </c>
      <c r="D43" s="10" t="str">
        <f t="shared" si="10"/>
        <v/>
      </c>
      <c r="E43" s="4" t="str">
        <f t="shared" si="11"/>
        <v/>
      </c>
      <c r="H43" t="str">
        <f t="shared" si="12"/>
        <v/>
      </c>
      <c r="I43" s="4" t="str">
        <f t="shared" si="6"/>
        <v/>
      </c>
      <c r="J43" s="10" t="str">
        <f t="shared" si="13"/>
        <v/>
      </c>
      <c r="M43" t="str">
        <f t="shared" si="14"/>
        <v/>
      </c>
      <c r="N43" t="str">
        <f t="shared" si="15"/>
        <v/>
      </c>
    </row>
    <row r="44" spans="2:14" x14ac:dyDescent="0.35">
      <c r="B44" t="str">
        <f t="shared" si="8"/>
        <v/>
      </c>
      <c r="C44" s="4" t="str">
        <f t="shared" si="9"/>
        <v/>
      </c>
      <c r="D44" s="10" t="str">
        <f t="shared" si="10"/>
        <v/>
      </c>
      <c r="E44" s="4" t="str">
        <f t="shared" si="11"/>
        <v/>
      </c>
      <c r="H44" t="str">
        <f t="shared" si="12"/>
        <v/>
      </c>
      <c r="I44" s="4" t="str">
        <f t="shared" si="6"/>
        <v/>
      </c>
      <c r="J44" s="10" t="str">
        <f t="shared" si="13"/>
        <v/>
      </c>
      <c r="M44" t="str">
        <f t="shared" si="14"/>
        <v/>
      </c>
      <c r="N44" t="str">
        <f t="shared" si="15"/>
        <v/>
      </c>
    </row>
    <row r="45" spans="2:14" x14ac:dyDescent="0.35">
      <c r="B45" t="str">
        <f t="shared" si="8"/>
        <v/>
      </c>
      <c r="C45" s="4" t="str">
        <f t="shared" si="9"/>
        <v/>
      </c>
      <c r="D45" s="10" t="str">
        <f t="shared" si="10"/>
        <v/>
      </c>
      <c r="E45" s="4" t="str">
        <f t="shared" si="11"/>
        <v/>
      </c>
      <c r="H45" t="str">
        <f t="shared" si="12"/>
        <v/>
      </c>
      <c r="I45" s="4" t="str">
        <f t="shared" si="6"/>
        <v/>
      </c>
      <c r="J45" s="10" t="str">
        <f t="shared" si="13"/>
        <v/>
      </c>
      <c r="M45" t="str">
        <f t="shared" si="14"/>
        <v/>
      </c>
      <c r="N45" t="str">
        <f t="shared" si="15"/>
        <v/>
      </c>
    </row>
    <row r="46" spans="2:14" x14ac:dyDescent="0.35">
      <c r="B46" t="str">
        <f t="shared" si="8"/>
        <v/>
      </c>
      <c r="C46" s="4" t="str">
        <f t="shared" si="9"/>
        <v/>
      </c>
      <c r="D46" s="10" t="str">
        <f t="shared" si="10"/>
        <v/>
      </c>
      <c r="E46" s="4" t="str">
        <f t="shared" si="11"/>
        <v/>
      </c>
      <c r="H46" t="str">
        <f t="shared" si="12"/>
        <v/>
      </c>
      <c r="I46" s="4" t="str">
        <f t="shared" si="6"/>
        <v/>
      </c>
      <c r="J46" s="10" t="str">
        <f t="shared" si="13"/>
        <v/>
      </c>
      <c r="M46" t="str">
        <f t="shared" si="14"/>
        <v/>
      </c>
      <c r="N46" t="str">
        <f t="shared" si="15"/>
        <v/>
      </c>
    </row>
    <row r="47" spans="2:14" x14ac:dyDescent="0.35">
      <c r="B47" t="str">
        <f t="shared" si="8"/>
        <v/>
      </c>
      <c r="C47" s="4" t="str">
        <f t="shared" si="9"/>
        <v/>
      </c>
      <c r="D47" s="10" t="str">
        <f t="shared" si="10"/>
        <v/>
      </c>
      <c r="E47" s="4" t="str">
        <f t="shared" si="11"/>
        <v/>
      </c>
      <c r="H47" t="str">
        <f t="shared" si="12"/>
        <v/>
      </c>
      <c r="I47" s="4" t="str">
        <f t="shared" si="6"/>
        <v/>
      </c>
      <c r="J47" s="10" t="str">
        <f t="shared" si="13"/>
        <v/>
      </c>
      <c r="M47" t="str">
        <f t="shared" si="14"/>
        <v/>
      </c>
      <c r="N47" t="str">
        <f t="shared" si="15"/>
        <v/>
      </c>
    </row>
    <row r="48" spans="2:14" x14ac:dyDescent="0.35">
      <c r="B48" t="str">
        <f t="shared" si="8"/>
        <v/>
      </c>
      <c r="C48" s="4" t="str">
        <f t="shared" si="9"/>
        <v/>
      </c>
      <c r="D48" s="10" t="str">
        <f t="shared" si="10"/>
        <v/>
      </c>
      <c r="E48" s="4" t="str">
        <f t="shared" si="11"/>
        <v/>
      </c>
      <c r="H48" t="str">
        <f t="shared" si="12"/>
        <v/>
      </c>
      <c r="I48" s="4" t="str">
        <f t="shared" si="6"/>
        <v/>
      </c>
      <c r="J48" s="10" t="str">
        <f t="shared" si="13"/>
        <v/>
      </c>
      <c r="M48" t="str">
        <f t="shared" si="14"/>
        <v/>
      </c>
      <c r="N48" t="str">
        <f t="shared" si="15"/>
        <v/>
      </c>
    </row>
    <row r="49" spans="2:14" x14ac:dyDescent="0.35">
      <c r="B49" t="str">
        <f t="shared" si="8"/>
        <v/>
      </c>
      <c r="C49" s="4" t="str">
        <f t="shared" si="9"/>
        <v/>
      </c>
      <c r="D49" s="10" t="str">
        <f t="shared" si="10"/>
        <v/>
      </c>
      <c r="E49" s="4" t="str">
        <f t="shared" si="11"/>
        <v/>
      </c>
      <c r="H49" t="str">
        <f t="shared" si="12"/>
        <v/>
      </c>
      <c r="I49" s="4" t="str">
        <f t="shared" si="6"/>
        <v/>
      </c>
      <c r="J49" s="10" t="str">
        <f t="shared" si="13"/>
        <v/>
      </c>
      <c r="M49" t="str">
        <f t="shared" si="14"/>
        <v/>
      </c>
      <c r="N49" t="str">
        <f t="shared" si="15"/>
        <v/>
      </c>
    </row>
    <row r="50" spans="2:14" x14ac:dyDescent="0.35">
      <c r="B50" t="str">
        <f t="shared" si="8"/>
        <v/>
      </c>
      <c r="C50" s="4" t="str">
        <f t="shared" si="9"/>
        <v/>
      </c>
      <c r="D50" s="10" t="str">
        <f t="shared" si="10"/>
        <v/>
      </c>
      <c r="E50" s="4" t="str">
        <f t="shared" si="11"/>
        <v/>
      </c>
      <c r="H50" t="str">
        <f t="shared" si="12"/>
        <v/>
      </c>
      <c r="I50" s="4" t="str">
        <f t="shared" si="6"/>
        <v/>
      </c>
      <c r="J50" s="10" t="str">
        <f t="shared" si="13"/>
        <v/>
      </c>
      <c r="M50" t="str">
        <f t="shared" si="14"/>
        <v/>
      </c>
      <c r="N50" t="str">
        <f t="shared" si="15"/>
        <v/>
      </c>
    </row>
    <row r="51" spans="2:14" x14ac:dyDescent="0.35">
      <c r="B51" t="str">
        <f t="shared" si="8"/>
        <v/>
      </c>
      <c r="C51" s="4" t="str">
        <f t="shared" si="9"/>
        <v/>
      </c>
      <c r="D51" s="10" t="str">
        <f t="shared" si="10"/>
        <v/>
      </c>
      <c r="E51" s="4" t="str">
        <f t="shared" si="11"/>
        <v/>
      </c>
      <c r="H51" t="str">
        <f t="shared" si="12"/>
        <v/>
      </c>
      <c r="I51" s="4" t="str">
        <f t="shared" si="6"/>
        <v/>
      </c>
      <c r="J51" s="10" t="str">
        <f t="shared" si="13"/>
        <v/>
      </c>
      <c r="M51" t="str">
        <f t="shared" si="14"/>
        <v/>
      </c>
      <c r="N51" t="str">
        <f t="shared" si="15"/>
        <v/>
      </c>
    </row>
    <row r="52" spans="2:14" x14ac:dyDescent="0.35">
      <c r="B52" t="str">
        <f t="shared" si="8"/>
        <v/>
      </c>
      <c r="C52" s="4" t="str">
        <f t="shared" si="9"/>
        <v/>
      </c>
      <c r="D52" s="10" t="str">
        <f t="shared" si="10"/>
        <v/>
      </c>
      <c r="E52" s="4" t="str">
        <f t="shared" si="11"/>
        <v/>
      </c>
      <c r="H52" t="str">
        <f t="shared" si="12"/>
        <v/>
      </c>
      <c r="I52" s="4" t="str">
        <f t="shared" si="6"/>
        <v/>
      </c>
      <c r="J52" s="10" t="str">
        <f t="shared" si="13"/>
        <v/>
      </c>
      <c r="M52" t="str">
        <f t="shared" si="14"/>
        <v/>
      </c>
      <c r="N52" t="str">
        <f t="shared" si="15"/>
        <v/>
      </c>
    </row>
    <row r="53" spans="2:14" x14ac:dyDescent="0.35">
      <c r="B53" t="str">
        <f t="shared" si="8"/>
        <v/>
      </c>
      <c r="C53" s="4" t="str">
        <f t="shared" si="9"/>
        <v/>
      </c>
      <c r="D53" s="10" t="str">
        <f t="shared" si="10"/>
        <v/>
      </c>
      <c r="E53" s="4" t="str">
        <f t="shared" si="11"/>
        <v/>
      </c>
      <c r="H53" t="str">
        <f t="shared" si="12"/>
        <v/>
      </c>
      <c r="I53" s="4" t="str">
        <f t="shared" si="6"/>
        <v/>
      </c>
      <c r="J53" s="10" t="str">
        <f t="shared" si="13"/>
        <v/>
      </c>
      <c r="M53" t="str">
        <f t="shared" si="14"/>
        <v/>
      </c>
      <c r="N53" t="str">
        <f t="shared" si="15"/>
        <v/>
      </c>
    </row>
    <row r="54" spans="2:14" x14ac:dyDescent="0.35">
      <c r="B54" t="str">
        <f t="shared" si="8"/>
        <v/>
      </c>
      <c r="C54" s="4" t="str">
        <f t="shared" si="9"/>
        <v/>
      </c>
      <c r="D54" s="10" t="str">
        <f t="shared" si="10"/>
        <v/>
      </c>
      <c r="E54" s="4" t="str">
        <f t="shared" si="11"/>
        <v/>
      </c>
      <c r="H54" t="str">
        <f t="shared" si="12"/>
        <v/>
      </c>
      <c r="I54" s="4" t="str">
        <f t="shared" si="6"/>
        <v/>
      </c>
      <c r="J54" s="10" t="str">
        <f t="shared" si="13"/>
        <v/>
      </c>
      <c r="M54" t="str">
        <f t="shared" si="14"/>
        <v/>
      </c>
      <c r="N54" t="str">
        <f t="shared" si="15"/>
        <v/>
      </c>
    </row>
    <row r="55" spans="2:14" x14ac:dyDescent="0.35">
      <c r="B55" t="str">
        <f t="shared" si="8"/>
        <v/>
      </c>
      <c r="C55" s="4" t="str">
        <f t="shared" si="9"/>
        <v/>
      </c>
      <c r="D55" s="10" t="str">
        <f t="shared" si="10"/>
        <v/>
      </c>
      <c r="E55" s="4" t="str">
        <f t="shared" si="11"/>
        <v/>
      </c>
      <c r="H55" t="str">
        <f t="shared" si="12"/>
        <v/>
      </c>
      <c r="I55" s="4" t="str">
        <f t="shared" si="6"/>
        <v/>
      </c>
      <c r="J55" s="10" t="str">
        <f t="shared" si="13"/>
        <v/>
      </c>
      <c r="M55" t="str">
        <f t="shared" si="14"/>
        <v/>
      </c>
      <c r="N55" t="str">
        <f t="shared" si="15"/>
        <v/>
      </c>
    </row>
    <row r="56" spans="2:14" x14ac:dyDescent="0.35">
      <c r="B56" t="str">
        <f t="shared" si="8"/>
        <v/>
      </c>
      <c r="C56" s="4" t="str">
        <f t="shared" si="9"/>
        <v/>
      </c>
      <c r="D56" s="10" t="str">
        <f t="shared" si="10"/>
        <v/>
      </c>
      <c r="E56" s="4" t="str">
        <f t="shared" si="11"/>
        <v/>
      </c>
      <c r="H56" t="str">
        <f t="shared" si="12"/>
        <v/>
      </c>
      <c r="I56" s="4" t="str">
        <f t="shared" si="6"/>
        <v/>
      </c>
      <c r="J56" s="10" t="str">
        <f t="shared" si="13"/>
        <v/>
      </c>
      <c r="M56" t="str">
        <f t="shared" si="14"/>
        <v/>
      </c>
      <c r="N56" t="str">
        <f t="shared" si="15"/>
        <v/>
      </c>
    </row>
    <row r="57" spans="2:14" x14ac:dyDescent="0.35">
      <c r="B57" t="str">
        <f t="shared" si="8"/>
        <v/>
      </c>
      <c r="C57" s="4" t="str">
        <f t="shared" si="9"/>
        <v/>
      </c>
      <c r="D57" s="10" t="str">
        <f t="shared" si="10"/>
        <v/>
      </c>
      <c r="E57" s="4" t="str">
        <f t="shared" si="11"/>
        <v/>
      </c>
      <c r="H57" t="str">
        <f t="shared" si="12"/>
        <v/>
      </c>
      <c r="I57" s="4" t="str">
        <f t="shared" si="6"/>
        <v/>
      </c>
      <c r="J57" s="10" t="str">
        <f t="shared" si="13"/>
        <v/>
      </c>
      <c r="M57" t="str">
        <f t="shared" si="14"/>
        <v/>
      </c>
      <c r="N57" t="str">
        <f t="shared" si="15"/>
        <v/>
      </c>
    </row>
    <row r="58" spans="2:14" x14ac:dyDescent="0.35">
      <c r="B58" t="str">
        <f t="shared" si="8"/>
        <v/>
      </c>
      <c r="C58" s="4" t="str">
        <f t="shared" si="9"/>
        <v/>
      </c>
      <c r="D58" s="10" t="str">
        <f t="shared" si="10"/>
        <v/>
      </c>
      <c r="E58" s="4" t="str">
        <f t="shared" si="11"/>
        <v/>
      </c>
      <c r="H58" t="str">
        <f t="shared" si="12"/>
        <v/>
      </c>
      <c r="I58" s="4" t="str">
        <f t="shared" si="6"/>
        <v/>
      </c>
      <c r="J58" s="10" t="str">
        <f t="shared" si="13"/>
        <v/>
      </c>
      <c r="M58" t="str">
        <f t="shared" si="14"/>
        <v/>
      </c>
      <c r="N58" t="str">
        <f t="shared" si="15"/>
        <v/>
      </c>
    </row>
    <row r="59" spans="2:14" x14ac:dyDescent="0.35">
      <c r="B59" t="str">
        <f t="shared" si="8"/>
        <v/>
      </c>
      <c r="C59" s="4" t="str">
        <f t="shared" si="9"/>
        <v/>
      </c>
      <c r="D59" s="10" t="str">
        <f t="shared" si="10"/>
        <v/>
      </c>
      <c r="E59" s="4" t="str">
        <f t="shared" si="11"/>
        <v/>
      </c>
      <c r="H59" t="str">
        <f t="shared" si="12"/>
        <v/>
      </c>
      <c r="I59" s="4" t="str">
        <f t="shared" si="6"/>
        <v/>
      </c>
      <c r="J59" s="10" t="str">
        <f t="shared" si="13"/>
        <v/>
      </c>
      <c r="M59" t="str">
        <f t="shared" si="14"/>
        <v/>
      </c>
      <c r="N59" t="str">
        <f t="shared" si="15"/>
        <v/>
      </c>
    </row>
    <row r="60" spans="2:14" x14ac:dyDescent="0.35">
      <c r="B60" t="str">
        <f t="shared" si="8"/>
        <v/>
      </c>
      <c r="C60" s="4" t="str">
        <f t="shared" si="9"/>
        <v/>
      </c>
      <c r="D60" s="10" t="str">
        <f t="shared" si="10"/>
        <v/>
      </c>
      <c r="E60" s="4" t="str">
        <f t="shared" si="11"/>
        <v/>
      </c>
      <c r="H60" t="str">
        <f t="shared" si="12"/>
        <v/>
      </c>
      <c r="I60" s="4" t="str">
        <f t="shared" si="6"/>
        <v/>
      </c>
      <c r="J60" s="10" t="str">
        <f t="shared" si="13"/>
        <v/>
      </c>
      <c r="M60" t="str">
        <f t="shared" si="14"/>
        <v/>
      </c>
      <c r="N60" t="str">
        <f t="shared" si="15"/>
        <v/>
      </c>
    </row>
    <row r="61" spans="2:14" x14ac:dyDescent="0.35">
      <c r="B61" t="str">
        <f t="shared" si="8"/>
        <v/>
      </c>
      <c r="C61" s="4" t="str">
        <f t="shared" si="9"/>
        <v/>
      </c>
      <c r="D61" s="10" t="str">
        <f t="shared" si="10"/>
        <v/>
      </c>
      <c r="E61" s="4" t="str">
        <f t="shared" si="11"/>
        <v/>
      </c>
      <c r="H61" t="str">
        <f t="shared" si="12"/>
        <v/>
      </c>
      <c r="I61" s="4" t="str">
        <f t="shared" si="6"/>
        <v/>
      </c>
      <c r="J61" s="10" t="str">
        <f t="shared" si="13"/>
        <v/>
      </c>
      <c r="M61" t="str">
        <f t="shared" si="14"/>
        <v/>
      </c>
      <c r="N61" t="str">
        <f t="shared" si="15"/>
        <v/>
      </c>
    </row>
    <row r="62" spans="2:14" x14ac:dyDescent="0.35">
      <c r="B62" t="str">
        <f t="shared" si="8"/>
        <v/>
      </c>
      <c r="C62" s="4" t="str">
        <f t="shared" si="9"/>
        <v/>
      </c>
      <c r="D62" s="10" t="str">
        <f t="shared" si="10"/>
        <v/>
      </c>
      <c r="E62" s="4" t="str">
        <f t="shared" si="11"/>
        <v/>
      </c>
      <c r="H62" t="str">
        <f t="shared" si="12"/>
        <v/>
      </c>
      <c r="I62" s="4" t="str">
        <f t="shared" si="6"/>
        <v/>
      </c>
      <c r="J62" s="10" t="str">
        <f t="shared" si="13"/>
        <v/>
      </c>
      <c r="M62" t="str">
        <f t="shared" si="14"/>
        <v/>
      </c>
      <c r="N62" t="str">
        <f t="shared" si="15"/>
        <v/>
      </c>
    </row>
    <row r="63" spans="2:14" x14ac:dyDescent="0.35">
      <c r="B63" t="str">
        <f t="shared" si="8"/>
        <v/>
      </c>
      <c r="C63" s="4" t="str">
        <f t="shared" si="9"/>
        <v/>
      </c>
      <c r="D63" s="10" t="str">
        <f t="shared" si="10"/>
        <v/>
      </c>
      <c r="E63" s="4" t="str">
        <f t="shared" si="11"/>
        <v/>
      </c>
      <c r="H63" t="str">
        <f t="shared" si="12"/>
        <v/>
      </c>
      <c r="I63" s="4" t="str">
        <f t="shared" si="6"/>
        <v/>
      </c>
      <c r="J63" s="10" t="str">
        <f t="shared" si="13"/>
        <v/>
      </c>
      <c r="M63" t="str">
        <f t="shared" si="14"/>
        <v/>
      </c>
      <c r="N63" t="str">
        <f t="shared" si="15"/>
        <v/>
      </c>
    </row>
    <row r="64" spans="2:14" x14ac:dyDescent="0.35">
      <c r="B64" t="str">
        <f t="shared" si="8"/>
        <v/>
      </c>
      <c r="C64" s="4" t="str">
        <f t="shared" si="9"/>
        <v/>
      </c>
      <c r="D64" s="10" t="str">
        <f t="shared" si="10"/>
        <v/>
      </c>
      <c r="E64" s="4" t="str">
        <f t="shared" si="11"/>
        <v/>
      </c>
      <c r="H64" t="str">
        <f t="shared" si="12"/>
        <v/>
      </c>
      <c r="I64" s="4" t="str">
        <f t="shared" si="6"/>
        <v/>
      </c>
      <c r="J64" s="10" t="str">
        <f t="shared" si="13"/>
        <v/>
      </c>
      <c r="M64" t="str">
        <f t="shared" si="14"/>
        <v/>
      </c>
      <c r="N64" t="str">
        <f t="shared" si="15"/>
        <v/>
      </c>
    </row>
    <row r="65" spans="2:14" x14ac:dyDescent="0.35">
      <c r="B65" t="str">
        <f t="shared" si="8"/>
        <v/>
      </c>
      <c r="C65" s="4" t="str">
        <f t="shared" si="9"/>
        <v/>
      </c>
      <c r="D65" s="10" t="str">
        <f t="shared" si="10"/>
        <v/>
      </c>
      <c r="E65" s="4" t="str">
        <f t="shared" si="11"/>
        <v/>
      </c>
      <c r="H65" t="str">
        <f t="shared" si="12"/>
        <v/>
      </c>
      <c r="I65" s="4" t="str">
        <f t="shared" si="6"/>
        <v/>
      </c>
      <c r="J65" s="10" t="str">
        <f t="shared" si="13"/>
        <v/>
      </c>
      <c r="M65" t="str">
        <f t="shared" si="14"/>
        <v/>
      </c>
      <c r="N65" t="str">
        <f t="shared" si="15"/>
        <v/>
      </c>
    </row>
    <row r="66" spans="2:14" x14ac:dyDescent="0.35">
      <c r="B66" t="str">
        <f t="shared" si="8"/>
        <v/>
      </c>
      <c r="C66" s="4" t="str">
        <f t="shared" si="9"/>
        <v/>
      </c>
      <c r="D66" s="10" t="str">
        <f t="shared" si="10"/>
        <v/>
      </c>
      <c r="E66" s="4" t="str">
        <f t="shared" si="11"/>
        <v/>
      </c>
      <c r="H66" t="str">
        <f t="shared" si="12"/>
        <v/>
      </c>
      <c r="I66" s="4" t="str">
        <f t="shared" si="6"/>
        <v/>
      </c>
      <c r="J66" s="10" t="str">
        <f t="shared" si="13"/>
        <v/>
      </c>
      <c r="M66" t="str">
        <f t="shared" si="14"/>
        <v/>
      </c>
      <c r="N66" t="str">
        <f t="shared" si="15"/>
        <v/>
      </c>
    </row>
    <row r="67" spans="2:14" x14ac:dyDescent="0.35">
      <c r="B67" t="str">
        <f t="shared" si="8"/>
        <v/>
      </c>
      <c r="C67" s="4" t="str">
        <f t="shared" si="9"/>
        <v/>
      </c>
      <c r="D67" s="10" t="str">
        <f t="shared" si="10"/>
        <v/>
      </c>
      <c r="E67" s="4" t="str">
        <f t="shared" si="11"/>
        <v/>
      </c>
      <c r="H67" t="str">
        <f t="shared" si="12"/>
        <v/>
      </c>
      <c r="I67" s="4" t="str">
        <f t="shared" si="6"/>
        <v/>
      </c>
      <c r="J67" s="10" t="str">
        <f t="shared" si="13"/>
        <v/>
      </c>
      <c r="M67" t="str">
        <f t="shared" si="14"/>
        <v/>
      </c>
      <c r="N67" t="str">
        <f t="shared" si="15"/>
        <v/>
      </c>
    </row>
    <row r="68" spans="2:14" x14ac:dyDescent="0.35">
      <c r="B68" t="str">
        <f t="shared" si="8"/>
        <v/>
      </c>
      <c r="C68" s="4" t="str">
        <f t="shared" si="9"/>
        <v/>
      </c>
      <c r="D68" s="10" t="str">
        <f t="shared" si="10"/>
        <v/>
      </c>
      <c r="E68" s="4" t="str">
        <f t="shared" si="11"/>
        <v/>
      </c>
      <c r="H68" t="str">
        <f t="shared" si="12"/>
        <v/>
      </c>
      <c r="I68" s="4" t="str">
        <f t="shared" si="6"/>
        <v/>
      </c>
      <c r="J68" s="10" t="str">
        <f t="shared" si="13"/>
        <v/>
      </c>
      <c r="M68" t="str">
        <f t="shared" si="14"/>
        <v/>
      </c>
      <c r="N68" t="str">
        <f t="shared" si="15"/>
        <v/>
      </c>
    </row>
    <row r="69" spans="2:14" x14ac:dyDescent="0.35">
      <c r="B69" t="str">
        <f t="shared" si="8"/>
        <v/>
      </c>
      <c r="C69" s="4" t="str">
        <f t="shared" si="9"/>
        <v/>
      </c>
      <c r="D69" s="10" t="str">
        <f t="shared" si="10"/>
        <v/>
      </c>
      <c r="E69" s="4" t="str">
        <f t="shared" si="11"/>
        <v/>
      </c>
      <c r="H69" t="str">
        <f t="shared" si="12"/>
        <v/>
      </c>
      <c r="I69" s="4" t="str">
        <f t="shared" si="6"/>
        <v/>
      </c>
      <c r="J69" s="10" t="str">
        <f t="shared" si="13"/>
        <v/>
      </c>
      <c r="M69" t="str">
        <f t="shared" si="14"/>
        <v/>
      </c>
      <c r="N69" t="str">
        <f t="shared" si="15"/>
        <v/>
      </c>
    </row>
    <row r="70" spans="2:14" x14ac:dyDescent="0.35">
      <c r="B70" t="str">
        <f t="shared" si="8"/>
        <v/>
      </c>
      <c r="C70" s="4" t="str">
        <f t="shared" si="9"/>
        <v/>
      </c>
      <c r="D70" s="10" t="str">
        <f t="shared" si="10"/>
        <v/>
      </c>
      <c r="E70" s="4" t="str">
        <f t="shared" si="11"/>
        <v/>
      </c>
      <c r="H70" t="str">
        <f t="shared" si="12"/>
        <v/>
      </c>
      <c r="I70" s="4" t="str">
        <f t="shared" si="6"/>
        <v/>
      </c>
      <c r="J70" s="10" t="str">
        <f t="shared" si="13"/>
        <v/>
      </c>
      <c r="M70" t="str">
        <f t="shared" si="14"/>
        <v/>
      </c>
      <c r="N70" t="str">
        <f t="shared" si="15"/>
        <v/>
      </c>
    </row>
    <row r="71" spans="2:14" x14ac:dyDescent="0.35">
      <c r="B71" t="str">
        <f t="shared" si="8"/>
        <v/>
      </c>
      <c r="C71" s="4" t="str">
        <f t="shared" si="9"/>
        <v/>
      </c>
      <c r="D71" s="10" t="str">
        <f t="shared" si="10"/>
        <v/>
      </c>
      <c r="E71" s="4" t="str">
        <f t="shared" si="11"/>
        <v/>
      </c>
      <c r="H71" t="str">
        <f t="shared" si="12"/>
        <v/>
      </c>
      <c r="I71" s="4" t="str">
        <f t="shared" si="6"/>
        <v/>
      </c>
      <c r="J71" s="10" t="str">
        <f t="shared" si="13"/>
        <v/>
      </c>
      <c r="M71" t="str">
        <f t="shared" si="14"/>
        <v/>
      </c>
      <c r="N71" t="str">
        <f t="shared" si="15"/>
        <v/>
      </c>
    </row>
    <row r="72" spans="2:14" x14ac:dyDescent="0.35">
      <c r="B72" t="str">
        <f t="shared" si="8"/>
        <v/>
      </c>
      <c r="C72" s="4" t="str">
        <f t="shared" si="9"/>
        <v/>
      </c>
      <c r="D72" s="10" t="str">
        <f t="shared" si="10"/>
        <v/>
      </c>
      <c r="E72" s="4" t="str">
        <f t="shared" si="11"/>
        <v/>
      </c>
      <c r="H72" t="str">
        <f t="shared" si="12"/>
        <v/>
      </c>
      <c r="I72" s="4" t="str">
        <f t="shared" si="6"/>
        <v/>
      </c>
      <c r="J72" s="10" t="str">
        <f t="shared" si="13"/>
        <v/>
      </c>
      <c r="M72" t="str">
        <f t="shared" si="14"/>
        <v/>
      </c>
      <c r="N72" t="str">
        <f t="shared" si="15"/>
        <v/>
      </c>
    </row>
    <row r="73" spans="2:14" x14ac:dyDescent="0.35">
      <c r="B73" t="str">
        <f t="shared" si="8"/>
        <v/>
      </c>
      <c r="C73" s="4" t="str">
        <f t="shared" si="9"/>
        <v/>
      </c>
      <c r="D73" s="10" t="str">
        <f t="shared" si="10"/>
        <v/>
      </c>
      <c r="E73" s="4" t="str">
        <f t="shared" si="11"/>
        <v/>
      </c>
      <c r="H73" t="str">
        <f t="shared" si="12"/>
        <v/>
      </c>
      <c r="I73" s="4" t="str">
        <f t="shared" si="6"/>
        <v/>
      </c>
      <c r="J73" s="10" t="str">
        <f t="shared" si="13"/>
        <v/>
      </c>
      <c r="M73" t="str">
        <f t="shared" si="14"/>
        <v/>
      </c>
      <c r="N73" t="str">
        <f t="shared" si="15"/>
        <v/>
      </c>
    </row>
    <row r="74" spans="2:14" x14ac:dyDescent="0.35">
      <c r="B74" t="str">
        <f t="shared" si="8"/>
        <v/>
      </c>
      <c r="C74" s="4" t="str">
        <f t="shared" si="9"/>
        <v/>
      </c>
      <c r="D74" s="10" t="str">
        <f t="shared" si="10"/>
        <v/>
      </c>
      <c r="E74" s="4" t="str">
        <f t="shared" si="11"/>
        <v/>
      </c>
      <c r="H74" t="str">
        <f t="shared" si="12"/>
        <v/>
      </c>
      <c r="I74" s="4" t="str">
        <f t="shared" si="6"/>
        <v/>
      </c>
      <c r="J74" s="10" t="str">
        <f t="shared" si="13"/>
        <v/>
      </c>
      <c r="M74" t="str">
        <f t="shared" si="14"/>
        <v/>
      </c>
      <c r="N74" t="str">
        <f t="shared" si="15"/>
        <v/>
      </c>
    </row>
    <row r="75" spans="2:14" x14ac:dyDescent="0.35">
      <c r="B75" t="str">
        <f t="shared" si="8"/>
        <v/>
      </c>
      <c r="C75" s="4" t="str">
        <f t="shared" si="9"/>
        <v/>
      </c>
      <c r="D75" s="10" t="str">
        <f t="shared" si="10"/>
        <v/>
      </c>
      <c r="E75" s="4" t="str">
        <f t="shared" si="11"/>
        <v/>
      </c>
      <c r="H75" t="str">
        <f t="shared" si="12"/>
        <v/>
      </c>
      <c r="I75" s="4" t="str">
        <f t="shared" si="6"/>
        <v/>
      </c>
      <c r="J75" s="10" t="str">
        <f t="shared" si="13"/>
        <v/>
      </c>
      <c r="M75" t="str">
        <f t="shared" si="14"/>
        <v/>
      </c>
      <c r="N75" t="str">
        <f t="shared" si="15"/>
        <v/>
      </c>
    </row>
    <row r="76" spans="2:14" x14ac:dyDescent="0.35">
      <c r="B76" t="str">
        <f t="shared" si="8"/>
        <v/>
      </c>
      <c r="C76" s="4" t="str">
        <f t="shared" si="9"/>
        <v/>
      </c>
      <c r="D76" s="10" t="str">
        <f t="shared" si="10"/>
        <v/>
      </c>
      <c r="E76" s="4" t="str">
        <f t="shared" si="11"/>
        <v/>
      </c>
      <c r="H76" t="str">
        <f t="shared" si="12"/>
        <v/>
      </c>
      <c r="I76" s="4" t="str">
        <f t="shared" si="6"/>
        <v/>
      </c>
      <c r="J76" s="10" t="str">
        <f t="shared" si="13"/>
        <v/>
      </c>
      <c r="M76" t="str">
        <f t="shared" si="14"/>
        <v/>
      </c>
      <c r="N76" t="str">
        <f t="shared" si="15"/>
        <v/>
      </c>
    </row>
    <row r="77" spans="2:14" x14ac:dyDescent="0.35">
      <c r="B77" t="str">
        <f t="shared" si="8"/>
        <v/>
      </c>
      <c r="C77" s="4" t="str">
        <f t="shared" si="9"/>
        <v/>
      </c>
      <c r="D77" s="10" t="str">
        <f t="shared" si="10"/>
        <v/>
      </c>
      <c r="E77" s="4" t="str">
        <f t="shared" si="11"/>
        <v/>
      </c>
      <c r="H77" t="str">
        <f t="shared" si="12"/>
        <v/>
      </c>
      <c r="I77" s="4" t="str">
        <f t="shared" si="6"/>
        <v/>
      </c>
      <c r="J77" s="10" t="str">
        <f t="shared" si="13"/>
        <v/>
      </c>
      <c r="M77" t="str">
        <f t="shared" si="14"/>
        <v/>
      </c>
      <c r="N77" t="str">
        <f t="shared" si="15"/>
        <v/>
      </c>
    </row>
    <row r="78" spans="2:14" x14ac:dyDescent="0.35">
      <c r="B78" t="str">
        <f t="shared" si="8"/>
        <v/>
      </c>
      <c r="C78" s="4" t="str">
        <f t="shared" si="9"/>
        <v/>
      </c>
      <c r="D78" s="10" t="str">
        <f t="shared" si="10"/>
        <v/>
      </c>
      <c r="E78" s="4" t="str">
        <f t="shared" si="11"/>
        <v/>
      </c>
      <c r="H78" t="str">
        <f t="shared" si="12"/>
        <v/>
      </c>
      <c r="I78" s="4" t="str">
        <f t="shared" si="6"/>
        <v/>
      </c>
      <c r="J78" s="10" t="str">
        <f t="shared" si="13"/>
        <v/>
      </c>
      <c r="M78" t="str">
        <f t="shared" si="14"/>
        <v/>
      </c>
      <c r="N78" t="str">
        <f t="shared" si="15"/>
        <v/>
      </c>
    </row>
    <row r="79" spans="2:14" x14ac:dyDescent="0.35">
      <c r="B79" t="str">
        <f t="shared" si="8"/>
        <v/>
      </c>
      <c r="C79" s="4" t="str">
        <f t="shared" si="9"/>
        <v/>
      </c>
      <c r="D79" s="10" t="str">
        <f t="shared" si="10"/>
        <v/>
      </c>
      <c r="E79" s="4" t="str">
        <f t="shared" si="11"/>
        <v/>
      </c>
      <c r="H79" t="str">
        <f t="shared" si="12"/>
        <v/>
      </c>
      <c r="I79" s="4" t="str">
        <f t="shared" si="6"/>
        <v/>
      </c>
      <c r="J79" s="10" t="str">
        <f t="shared" si="13"/>
        <v/>
      </c>
      <c r="M79" t="str">
        <f t="shared" si="14"/>
        <v/>
      </c>
      <c r="N79" t="str">
        <f t="shared" si="15"/>
        <v/>
      </c>
    </row>
    <row r="80" spans="2:14" x14ac:dyDescent="0.35">
      <c r="B80" t="str">
        <f t="shared" si="8"/>
        <v/>
      </c>
      <c r="C80" s="4" t="str">
        <f t="shared" si="9"/>
        <v/>
      </c>
      <c r="D80" s="10" t="str">
        <f t="shared" si="10"/>
        <v/>
      </c>
      <c r="E80" s="4" t="str">
        <f t="shared" si="11"/>
        <v/>
      </c>
      <c r="H80" t="str">
        <f t="shared" si="12"/>
        <v/>
      </c>
      <c r="I80" s="4" t="str">
        <f t="shared" si="6"/>
        <v/>
      </c>
      <c r="J80" s="10" t="str">
        <f t="shared" si="13"/>
        <v/>
      </c>
      <c r="M80" t="str">
        <f t="shared" si="14"/>
        <v/>
      </c>
      <c r="N80" t="str">
        <f t="shared" si="15"/>
        <v/>
      </c>
    </row>
    <row r="81" spans="2:14" x14ac:dyDescent="0.35">
      <c r="B81" t="str">
        <f t="shared" si="8"/>
        <v/>
      </c>
      <c r="C81" s="4" t="str">
        <f t="shared" si="9"/>
        <v/>
      </c>
      <c r="D81" s="10" t="str">
        <f t="shared" si="10"/>
        <v/>
      </c>
      <c r="E81" s="4" t="str">
        <f t="shared" si="11"/>
        <v/>
      </c>
      <c r="H81" t="str">
        <f t="shared" si="12"/>
        <v/>
      </c>
      <c r="I81" s="4" t="str">
        <f t="shared" si="6"/>
        <v/>
      </c>
      <c r="J81" s="10" t="str">
        <f t="shared" si="13"/>
        <v/>
      </c>
      <c r="M81" t="str">
        <f t="shared" si="14"/>
        <v/>
      </c>
      <c r="N81" t="str">
        <f t="shared" si="15"/>
        <v/>
      </c>
    </row>
    <row r="82" spans="2:14" x14ac:dyDescent="0.35">
      <c r="B82" t="str">
        <f t="shared" si="8"/>
        <v/>
      </c>
      <c r="C82" s="4" t="str">
        <f t="shared" si="9"/>
        <v/>
      </c>
      <c r="D82" s="10" t="str">
        <f t="shared" si="10"/>
        <v/>
      </c>
      <c r="E82" s="4" t="str">
        <f t="shared" si="11"/>
        <v/>
      </c>
      <c r="H82" t="str">
        <f t="shared" si="12"/>
        <v/>
      </c>
      <c r="I82" s="4" t="str">
        <f t="shared" ref="I82:I145" si="16">IF(H82="","",(N82-1)/G$9)</f>
        <v/>
      </c>
      <c r="J82" s="10" t="str">
        <f t="shared" si="13"/>
        <v/>
      </c>
      <c r="M82" t="str">
        <f t="shared" si="14"/>
        <v/>
      </c>
      <c r="N82" t="str">
        <f t="shared" si="15"/>
        <v/>
      </c>
    </row>
    <row r="83" spans="2:14" x14ac:dyDescent="0.35">
      <c r="B83" t="str">
        <f t="shared" ref="B83:B146" si="17">IF(B82="","",IF(AND(B82&gt;MIN(B$6,B$5),B82&lt;MAX(B$6,B$5)),IF(B$6&lt;B$5,B82-B$9,B82+B$9),""))</f>
        <v/>
      </c>
      <c r="C83" s="4" t="str">
        <f t="shared" si="9"/>
        <v/>
      </c>
      <c r="D83" s="10" t="str">
        <f t="shared" si="10"/>
        <v/>
      </c>
      <c r="E83" s="4" t="str">
        <f t="shared" si="11"/>
        <v/>
      </c>
      <c r="H83" t="str">
        <f t="shared" si="12"/>
        <v/>
      </c>
      <c r="I83" s="4" t="str">
        <f t="shared" si="16"/>
        <v/>
      </c>
      <c r="J83" s="10" t="str">
        <f t="shared" si="13"/>
        <v/>
      </c>
      <c r="M83" t="str">
        <f t="shared" si="14"/>
        <v/>
      </c>
      <c r="N83" t="str">
        <f t="shared" si="15"/>
        <v/>
      </c>
    </row>
    <row r="84" spans="2:14" x14ac:dyDescent="0.35">
      <c r="B84" t="str">
        <f t="shared" si="17"/>
        <v/>
      </c>
      <c r="C84" s="4" t="str">
        <f t="shared" si="9"/>
        <v/>
      </c>
      <c r="D84" s="10" t="str">
        <f t="shared" si="10"/>
        <v/>
      </c>
      <c r="E84" s="4" t="str">
        <f t="shared" si="11"/>
        <v/>
      </c>
      <c r="H84" t="str">
        <f t="shared" si="12"/>
        <v/>
      </c>
      <c r="I84" s="4" t="str">
        <f t="shared" si="16"/>
        <v/>
      </c>
      <c r="J84" s="10" t="str">
        <f t="shared" si="13"/>
        <v/>
      </c>
      <c r="M84" t="str">
        <f t="shared" si="14"/>
        <v/>
      </c>
      <c r="N84" t="str">
        <f t="shared" si="15"/>
        <v/>
      </c>
    </row>
    <row r="85" spans="2:14" x14ac:dyDescent="0.35">
      <c r="B85" t="str">
        <f t="shared" si="17"/>
        <v/>
      </c>
      <c r="C85" s="4" t="str">
        <f t="shared" si="9"/>
        <v/>
      </c>
      <c r="D85" s="10" t="str">
        <f t="shared" si="10"/>
        <v/>
      </c>
      <c r="E85" s="4" t="str">
        <f t="shared" si="11"/>
        <v/>
      </c>
      <c r="H85" t="str">
        <f t="shared" si="12"/>
        <v/>
      </c>
      <c r="I85" s="4" t="str">
        <f t="shared" si="16"/>
        <v/>
      </c>
      <c r="J85" s="10" t="str">
        <f t="shared" si="13"/>
        <v/>
      </c>
      <c r="M85" t="str">
        <f t="shared" si="14"/>
        <v/>
      </c>
      <c r="N85" t="str">
        <f t="shared" si="15"/>
        <v/>
      </c>
    </row>
    <row r="86" spans="2:14" x14ac:dyDescent="0.35">
      <c r="B86" t="str">
        <f t="shared" si="17"/>
        <v/>
      </c>
      <c r="C86" s="4" t="str">
        <f t="shared" si="9"/>
        <v/>
      </c>
      <c r="D86" s="10" t="str">
        <f t="shared" si="10"/>
        <v/>
      </c>
      <c r="E86" s="4" t="str">
        <f t="shared" si="11"/>
        <v/>
      </c>
      <c r="H86" t="str">
        <f t="shared" si="12"/>
        <v/>
      </c>
      <c r="I86" s="4" t="str">
        <f t="shared" si="16"/>
        <v/>
      </c>
      <c r="J86" s="10" t="str">
        <f t="shared" si="13"/>
        <v/>
      </c>
      <c r="M86" t="str">
        <f t="shared" si="14"/>
        <v/>
      </c>
      <c r="N86" t="str">
        <f t="shared" si="15"/>
        <v/>
      </c>
    </row>
    <row r="87" spans="2:14" x14ac:dyDescent="0.35">
      <c r="B87" t="str">
        <f t="shared" si="17"/>
        <v/>
      </c>
      <c r="C87" s="4" t="str">
        <f t="shared" si="9"/>
        <v/>
      </c>
      <c r="D87" s="10" t="str">
        <f t="shared" si="10"/>
        <v/>
      </c>
      <c r="E87" s="4" t="str">
        <f t="shared" si="11"/>
        <v/>
      </c>
      <c r="H87" t="str">
        <f t="shared" si="12"/>
        <v/>
      </c>
      <c r="I87" s="4" t="str">
        <f t="shared" si="16"/>
        <v/>
      </c>
      <c r="J87" s="10" t="str">
        <f t="shared" si="13"/>
        <v/>
      </c>
      <c r="M87" t="str">
        <f t="shared" si="14"/>
        <v/>
      </c>
      <c r="N87" t="str">
        <f t="shared" si="15"/>
        <v/>
      </c>
    </row>
    <row r="88" spans="2:14" x14ac:dyDescent="0.35">
      <c r="B88" t="str">
        <f t="shared" si="17"/>
        <v/>
      </c>
      <c r="C88" s="4" t="str">
        <f t="shared" si="9"/>
        <v/>
      </c>
      <c r="D88" s="10" t="str">
        <f t="shared" si="10"/>
        <v/>
      </c>
      <c r="E88" s="4" t="str">
        <f t="shared" si="11"/>
        <v/>
      </c>
      <c r="H88" t="str">
        <f t="shared" si="12"/>
        <v/>
      </c>
      <c r="I88" s="4" t="str">
        <f t="shared" si="16"/>
        <v/>
      </c>
      <c r="J88" s="10" t="str">
        <f t="shared" si="13"/>
        <v/>
      </c>
      <c r="M88" t="str">
        <f t="shared" si="14"/>
        <v/>
      </c>
      <c r="N88" t="str">
        <f t="shared" si="15"/>
        <v/>
      </c>
    </row>
    <row r="89" spans="2:14" x14ac:dyDescent="0.35">
      <c r="B89" t="str">
        <f t="shared" si="17"/>
        <v/>
      </c>
      <c r="C89" s="4" t="str">
        <f t="shared" si="9"/>
        <v/>
      </c>
      <c r="D89" s="10" t="str">
        <f t="shared" si="10"/>
        <v/>
      </c>
      <c r="E89" s="4" t="str">
        <f t="shared" si="11"/>
        <v/>
      </c>
      <c r="H89" t="str">
        <f t="shared" si="12"/>
        <v/>
      </c>
      <c r="I89" s="4" t="str">
        <f t="shared" si="16"/>
        <v/>
      </c>
      <c r="J89" s="10" t="str">
        <f t="shared" si="13"/>
        <v/>
      </c>
      <c r="M89" t="str">
        <f t="shared" si="14"/>
        <v/>
      </c>
      <c r="N89" t="str">
        <f t="shared" si="15"/>
        <v/>
      </c>
    </row>
    <row r="90" spans="2:14" x14ac:dyDescent="0.35">
      <c r="B90" t="str">
        <f t="shared" si="17"/>
        <v/>
      </c>
      <c r="C90" s="4" t="str">
        <f t="shared" ref="C90:C153" si="18">IF(B90="","",(M90-1)/G$6)</f>
        <v/>
      </c>
      <c r="D90" s="10" t="str">
        <f t="shared" ref="D90:D153" si="19">IF(B90="","",C90-C89)</f>
        <v/>
      </c>
      <c r="E90" s="4" t="str">
        <f t="shared" ref="E90:E153" si="20">IF(B90="","",G$7/B90)</f>
        <v/>
      </c>
      <c r="H90" t="str">
        <f t="shared" ref="H90:H153" si="21">B90</f>
        <v/>
      </c>
      <c r="I90" s="4" t="str">
        <f t="shared" si="16"/>
        <v/>
      </c>
      <c r="J90" s="10" t="str">
        <f t="shared" ref="J90:J153" si="22">IF(H90="","",I90-I89)</f>
        <v/>
      </c>
      <c r="M90" t="str">
        <f t="shared" ref="M90:M153" si="23">IF(B90="","",((B$5+B$7)/(B90+B$7))*((B$5+B$7)/(B90+B$7)))</f>
        <v/>
      </c>
      <c r="N90" t="str">
        <f t="shared" ref="N90:N153" si="24">IF(B90="","",B$5/H90)</f>
        <v/>
      </c>
    </row>
    <row r="91" spans="2:14" x14ac:dyDescent="0.35">
      <c r="B91" t="str">
        <f t="shared" si="17"/>
        <v/>
      </c>
      <c r="C91" s="4" t="str">
        <f t="shared" si="18"/>
        <v/>
      </c>
      <c r="D91" s="10" t="str">
        <f t="shared" si="19"/>
        <v/>
      </c>
      <c r="E91" s="4" t="str">
        <f t="shared" si="20"/>
        <v/>
      </c>
      <c r="H91" t="str">
        <f t="shared" si="21"/>
        <v/>
      </c>
      <c r="I91" s="4" t="str">
        <f t="shared" si="16"/>
        <v/>
      </c>
      <c r="J91" s="10" t="str">
        <f t="shared" si="22"/>
        <v/>
      </c>
      <c r="M91" t="str">
        <f t="shared" si="23"/>
        <v/>
      </c>
      <c r="N91" t="str">
        <f t="shared" si="24"/>
        <v/>
      </c>
    </row>
    <row r="92" spans="2:14" x14ac:dyDescent="0.35">
      <c r="B92" t="str">
        <f t="shared" si="17"/>
        <v/>
      </c>
      <c r="C92" s="4" t="str">
        <f t="shared" si="18"/>
        <v/>
      </c>
      <c r="D92" s="10" t="str">
        <f t="shared" si="19"/>
        <v/>
      </c>
      <c r="E92" s="4" t="str">
        <f t="shared" si="20"/>
        <v/>
      </c>
      <c r="H92" t="str">
        <f t="shared" si="21"/>
        <v/>
      </c>
      <c r="I92" s="4" t="str">
        <f t="shared" si="16"/>
        <v/>
      </c>
      <c r="J92" s="10" t="str">
        <f t="shared" si="22"/>
        <v/>
      </c>
      <c r="M92" t="str">
        <f t="shared" si="23"/>
        <v/>
      </c>
      <c r="N92" t="str">
        <f t="shared" si="24"/>
        <v/>
      </c>
    </row>
    <row r="93" spans="2:14" x14ac:dyDescent="0.35">
      <c r="B93" t="str">
        <f t="shared" si="17"/>
        <v/>
      </c>
      <c r="C93" s="4" t="str">
        <f t="shared" si="18"/>
        <v/>
      </c>
      <c r="D93" s="10" t="str">
        <f t="shared" si="19"/>
        <v/>
      </c>
      <c r="E93" s="4" t="str">
        <f t="shared" si="20"/>
        <v/>
      </c>
      <c r="H93" t="str">
        <f t="shared" si="21"/>
        <v/>
      </c>
      <c r="I93" s="4" t="str">
        <f t="shared" si="16"/>
        <v/>
      </c>
      <c r="J93" s="10" t="str">
        <f t="shared" si="22"/>
        <v/>
      </c>
      <c r="M93" t="str">
        <f t="shared" si="23"/>
        <v/>
      </c>
      <c r="N93" t="str">
        <f t="shared" si="24"/>
        <v/>
      </c>
    </row>
    <row r="94" spans="2:14" x14ac:dyDescent="0.35">
      <c r="B94" t="str">
        <f t="shared" si="17"/>
        <v/>
      </c>
      <c r="C94" s="4" t="str">
        <f t="shared" si="18"/>
        <v/>
      </c>
      <c r="D94" s="10" t="str">
        <f t="shared" si="19"/>
        <v/>
      </c>
      <c r="E94" s="4" t="str">
        <f t="shared" si="20"/>
        <v/>
      </c>
      <c r="H94" t="str">
        <f t="shared" si="21"/>
        <v/>
      </c>
      <c r="I94" s="4" t="str">
        <f t="shared" si="16"/>
        <v/>
      </c>
      <c r="J94" s="10" t="str">
        <f t="shared" si="22"/>
        <v/>
      </c>
      <c r="M94" t="str">
        <f t="shared" si="23"/>
        <v/>
      </c>
      <c r="N94" t="str">
        <f t="shared" si="24"/>
        <v/>
      </c>
    </row>
    <row r="95" spans="2:14" x14ac:dyDescent="0.35">
      <c r="B95" t="str">
        <f t="shared" si="17"/>
        <v/>
      </c>
      <c r="C95" s="4" t="str">
        <f t="shared" si="18"/>
        <v/>
      </c>
      <c r="D95" s="10" t="str">
        <f t="shared" si="19"/>
        <v/>
      </c>
      <c r="E95" s="4" t="str">
        <f t="shared" si="20"/>
        <v/>
      </c>
      <c r="H95" t="str">
        <f t="shared" si="21"/>
        <v/>
      </c>
      <c r="I95" s="4" t="str">
        <f t="shared" si="16"/>
        <v/>
      </c>
      <c r="J95" s="10" t="str">
        <f t="shared" si="22"/>
        <v/>
      </c>
      <c r="M95" t="str">
        <f t="shared" si="23"/>
        <v/>
      </c>
      <c r="N95" t="str">
        <f t="shared" si="24"/>
        <v/>
      </c>
    </row>
    <row r="96" spans="2:14" x14ac:dyDescent="0.35">
      <c r="B96" t="str">
        <f t="shared" si="17"/>
        <v/>
      </c>
      <c r="C96" s="4" t="str">
        <f t="shared" si="18"/>
        <v/>
      </c>
      <c r="D96" s="10" t="str">
        <f t="shared" si="19"/>
        <v/>
      </c>
      <c r="E96" s="4" t="str">
        <f t="shared" si="20"/>
        <v/>
      </c>
      <c r="H96" t="str">
        <f t="shared" si="21"/>
        <v/>
      </c>
      <c r="I96" s="4" t="str">
        <f t="shared" si="16"/>
        <v/>
      </c>
      <c r="J96" s="10" t="str">
        <f t="shared" si="22"/>
        <v/>
      </c>
      <c r="M96" t="str">
        <f t="shared" si="23"/>
        <v/>
      </c>
      <c r="N96" t="str">
        <f t="shared" si="24"/>
        <v/>
      </c>
    </row>
    <row r="97" spans="2:14" x14ac:dyDescent="0.35">
      <c r="B97" t="str">
        <f t="shared" si="17"/>
        <v/>
      </c>
      <c r="C97" s="4" t="str">
        <f t="shared" si="18"/>
        <v/>
      </c>
      <c r="D97" s="10" t="str">
        <f t="shared" si="19"/>
        <v/>
      </c>
      <c r="E97" s="4" t="str">
        <f t="shared" si="20"/>
        <v/>
      </c>
      <c r="H97" t="str">
        <f t="shared" si="21"/>
        <v/>
      </c>
      <c r="I97" s="4" t="str">
        <f t="shared" si="16"/>
        <v/>
      </c>
      <c r="J97" s="10" t="str">
        <f t="shared" si="22"/>
        <v/>
      </c>
      <c r="M97" t="str">
        <f t="shared" si="23"/>
        <v/>
      </c>
      <c r="N97" t="str">
        <f t="shared" si="24"/>
        <v/>
      </c>
    </row>
    <row r="98" spans="2:14" x14ac:dyDescent="0.35">
      <c r="B98" t="str">
        <f t="shared" si="17"/>
        <v/>
      </c>
      <c r="C98" s="4" t="str">
        <f t="shared" si="18"/>
        <v/>
      </c>
      <c r="D98" s="10" t="str">
        <f t="shared" si="19"/>
        <v/>
      </c>
      <c r="E98" s="4" t="str">
        <f t="shared" si="20"/>
        <v/>
      </c>
      <c r="H98" t="str">
        <f t="shared" si="21"/>
        <v/>
      </c>
      <c r="I98" s="4" t="str">
        <f t="shared" si="16"/>
        <v/>
      </c>
      <c r="J98" s="10" t="str">
        <f t="shared" si="22"/>
        <v/>
      </c>
      <c r="M98" t="str">
        <f t="shared" si="23"/>
        <v/>
      </c>
      <c r="N98" t="str">
        <f t="shared" si="24"/>
        <v/>
      </c>
    </row>
    <row r="99" spans="2:14" x14ac:dyDescent="0.35">
      <c r="B99" t="str">
        <f t="shared" si="17"/>
        <v/>
      </c>
      <c r="C99" s="4" t="str">
        <f t="shared" si="18"/>
        <v/>
      </c>
      <c r="D99" s="10" t="str">
        <f t="shared" si="19"/>
        <v/>
      </c>
      <c r="E99" s="4" t="str">
        <f t="shared" si="20"/>
        <v/>
      </c>
      <c r="H99" t="str">
        <f t="shared" si="21"/>
        <v/>
      </c>
      <c r="I99" s="4" t="str">
        <f t="shared" si="16"/>
        <v/>
      </c>
      <c r="J99" s="10" t="str">
        <f t="shared" si="22"/>
        <v/>
      </c>
      <c r="M99" t="str">
        <f t="shared" si="23"/>
        <v/>
      </c>
      <c r="N99" t="str">
        <f t="shared" si="24"/>
        <v/>
      </c>
    </row>
    <row r="100" spans="2:14" x14ac:dyDescent="0.35">
      <c r="B100" t="str">
        <f t="shared" si="17"/>
        <v/>
      </c>
      <c r="C100" s="4" t="str">
        <f t="shared" si="18"/>
        <v/>
      </c>
      <c r="D100" s="10" t="str">
        <f t="shared" si="19"/>
        <v/>
      </c>
      <c r="E100" s="4" t="str">
        <f t="shared" si="20"/>
        <v/>
      </c>
      <c r="H100" t="str">
        <f t="shared" si="21"/>
        <v/>
      </c>
      <c r="I100" s="4" t="str">
        <f t="shared" si="16"/>
        <v/>
      </c>
      <c r="J100" s="10" t="str">
        <f t="shared" si="22"/>
        <v/>
      </c>
      <c r="M100" t="str">
        <f t="shared" si="23"/>
        <v/>
      </c>
      <c r="N100" t="str">
        <f t="shared" si="24"/>
        <v/>
      </c>
    </row>
    <row r="101" spans="2:14" x14ac:dyDescent="0.35">
      <c r="B101" t="str">
        <f t="shared" si="17"/>
        <v/>
      </c>
      <c r="C101" s="4" t="str">
        <f t="shared" si="18"/>
        <v/>
      </c>
      <c r="D101" s="10" t="str">
        <f t="shared" si="19"/>
        <v/>
      </c>
      <c r="E101" s="4" t="str">
        <f t="shared" si="20"/>
        <v/>
      </c>
      <c r="H101" t="str">
        <f t="shared" si="21"/>
        <v/>
      </c>
      <c r="I101" s="4" t="str">
        <f t="shared" si="16"/>
        <v/>
      </c>
      <c r="J101" s="10" t="str">
        <f t="shared" si="22"/>
        <v/>
      </c>
      <c r="M101" t="str">
        <f t="shared" si="23"/>
        <v/>
      </c>
      <c r="N101" t="str">
        <f t="shared" si="24"/>
        <v/>
      </c>
    </row>
    <row r="102" spans="2:14" x14ac:dyDescent="0.35">
      <c r="B102" t="str">
        <f t="shared" si="17"/>
        <v/>
      </c>
      <c r="C102" s="4" t="str">
        <f t="shared" si="18"/>
        <v/>
      </c>
      <c r="D102" s="10" t="str">
        <f t="shared" si="19"/>
        <v/>
      </c>
      <c r="E102" s="4" t="str">
        <f t="shared" si="20"/>
        <v/>
      </c>
      <c r="H102" t="str">
        <f t="shared" si="21"/>
        <v/>
      </c>
      <c r="I102" s="4" t="str">
        <f t="shared" si="16"/>
        <v/>
      </c>
      <c r="J102" s="10" t="str">
        <f t="shared" si="22"/>
        <v/>
      </c>
      <c r="M102" t="str">
        <f t="shared" si="23"/>
        <v/>
      </c>
      <c r="N102" t="str">
        <f t="shared" si="24"/>
        <v/>
      </c>
    </row>
    <row r="103" spans="2:14" x14ac:dyDescent="0.35">
      <c r="B103" t="str">
        <f t="shared" si="17"/>
        <v/>
      </c>
      <c r="C103" s="4" t="str">
        <f t="shared" si="18"/>
        <v/>
      </c>
      <c r="D103" s="10" t="str">
        <f t="shared" si="19"/>
        <v/>
      </c>
      <c r="E103" s="4" t="str">
        <f t="shared" si="20"/>
        <v/>
      </c>
      <c r="H103" t="str">
        <f t="shared" si="21"/>
        <v/>
      </c>
      <c r="I103" s="4" t="str">
        <f t="shared" si="16"/>
        <v/>
      </c>
      <c r="J103" s="10" t="str">
        <f t="shared" si="22"/>
        <v/>
      </c>
      <c r="M103" t="str">
        <f t="shared" si="23"/>
        <v/>
      </c>
      <c r="N103" t="str">
        <f t="shared" si="24"/>
        <v/>
      </c>
    </row>
    <row r="104" spans="2:14" x14ac:dyDescent="0.35">
      <c r="B104" t="str">
        <f t="shared" si="17"/>
        <v/>
      </c>
      <c r="C104" s="4" t="str">
        <f t="shared" si="18"/>
        <v/>
      </c>
      <c r="D104" s="10" t="str">
        <f t="shared" si="19"/>
        <v/>
      </c>
      <c r="E104" s="4" t="str">
        <f t="shared" si="20"/>
        <v/>
      </c>
      <c r="H104" t="str">
        <f t="shared" si="21"/>
        <v/>
      </c>
      <c r="I104" s="4" t="str">
        <f t="shared" si="16"/>
        <v/>
      </c>
      <c r="J104" s="10" t="str">
        <f t="shared" si="22"/>
        <v/>
      </c>
      <c r="M104" t="str">
        <f t="shared" si="23"/>
        <v/>
      </c>
      <c r="N104" t="str">
        <f t="shared" si="24"/>
        <v/>
      </c>
    </row>
    <row r="105" spans="2:14" x14ac:dyDescent="0.35">
      <c r="B105" t="str">
        <f t="shared" si="17"/>
        <v/>
      </c>
      <c r="C105" s="4" t="str">
        <f t="shared" si="18"/>
        <v/>
      </c>
      <c r="D105" s="10" t="str">
        <f t="shared" si="19"/>
        <v/>
      </c>
      <c r="E105" s="4" t="str">
        <f t="shared" si="20"/>
        <v/>
      </c>
      <c r="H105" t="str">
        <f t="shared" si="21"/>
        <v/>
      </c>
      <c r="I105" s="4" t="str">
        <f t="shared" si="16"/>
        <v/>
      </c>
      <c r="J105" s="10" t="str">
        <f t="shared" si="22"/>
        <v/>
      </c>
      <c r="M105" t="str">
        <f t="shared" si="23"/>
        <v/>
      </c>
      <c r="N105" t="str">
        <f t="shared" si="24"/>
        <v/>
      </c>
    </row>
    <row r="106" spans="2:14" x14ac:dyDescent="0.35">
      <c r="B106" t="str">
        <f t="shared" si="17"/>
        <v/>
      </c>
      <c r="C106" s="4" t="str">
        <f t="shared" si="18"/>
        <v/>
      </c>
      <c r="D106" s="10" t="str">
        <f t="shared" si="19"/>
        <v/>
      </c>
      <c r="E106" s="4" t="str">
        <f t="shared" si="20"/>
        <v/>
      </c>
      <c r="H106" t="str">
        <f t="shared" si="21"/>
        <v/>
      </c>
      <c r="I106" s="4" t="str">
        <f t="shared" si="16"/>
        <v/>
      </c>
      <c r="J106" s="10" t="str">
        <f t="shared" si="22"/>
        <v/>
      </c>
      <c r="M106" t="str">
        <f t="shared" si="23"/>
        <v/>
      </c>
      <c r="N106" t="str">
        <f t="shared" si="24"/>
        <v/>
      </c>
    </row>
    <row r="107" spans="2:14" x14ac:dyDescent="0.35">
      <c r="B107" t="str">
        <f t="shared" si="17"/>
        <v/>
      </c>
      <c r="C107" s="4" t="str">
        <f t="shared" si="18"/>
        <v/>
      </c>
      <c r="D107" s="10" t="str">
        <f t="shared" si="19"/>
        <v/>
      </c>
      <c r="E107" s="4" t="str">
        <f t="shared" si="20"/>
        <v/>
      </c>
      <c r="H107" t="str">
        <f t="shared" si="21"/>
        <v/>
      </c>
      <c r="I107" s="4" t="str">
        <f t="shared" si="16"/>
        <v/>
      </c>
      <c r="J107" s="10" t="str">
        <f t="shared" si="22"/>
        <v/>
      </c>
      <c r="M107" t="str">
        <f t="shared" si="23"/>
        <v/>
      </c>
      <c r="N107" t="str">
        <f t="shared" si="24"/>
        <v/>
      </c>
    </row>
    <row r="108" spans="2:14" x14ac:dyDescent="0.35">
      <c r="B108" t="str">
        <f t="shared" si="17"/>
        <v/>
      </c>
      <c r="C108" s="4" t="str">
        <f t="shared" si="18"/>
        <v/>
      </c>
      <c r="D108" s="10" t="str">
        <f t="shared" si="19"/>
        <v/>
      </c>
      <c r="E108" s="4" t="str">
        <f t="shared" si="20"/>
        <v/>
      </c>
      <c r="H108" t="str">
        <f t="shared" si="21"/>
        <v/>
      </c>
      <c r="I108" s="4" t="str">
        <f t="shared" si="16"/>
        <v/>
      </c>
      <c r="J108" s="10" t="str">
        <f t="shared" si="22"/>
        <v/>
      </c>
      <c r="M108" t="str">
        <f t="shared" si="23"/>
        <v/>
      </c>
      <c r="N108" t="str">
        <f t="shared" si="24"/>
        <v/>
      </c>
    </row>
    <row r="109" spans="2:14" x14ac:dyDescent="0.35">
      <c r="B109" t="str">
        <f t="shared" si="17"/>
        <v/>
      </c>
      <c r="C109" s="4" t="str">
        <f t="shared" si="18"/>
        <v/>
      </c>
      <c r="D109" s="10" t="str">
        <f t="shared" si="19"/>
        <v/>
      </c>
      <c r="E109" s="4" t="str">
        <f t="shared" si="20"/>
        <v/>
      </c>
      <c r="H109" t="str">
        <f t="shared" si="21"/>
        <v/>
      </c>
      <c r="I109" s="4" t="str">
        <f t="shared" si="16"/>
        <v/>
      </c>
      <c r="J109" s="10" t="str">
        <f t="shared" si="22"/>
        <v/>
      </c>
      <c r="M109" t="str">
        <f t="shared" si="23"/>
        <v/>
      </c>
      <c r="N109" t="str">
        <f t="shared" si="24"/>
        <v/>
      </c>
    </row>
    <row r="110" spans="2:14" x14ac:dyDescent="0.35">
      <c r="B110" t="str">
        <f t="shared" si="17"/>
        <v/>
      </c>
      <c r="C110" s="4" t="str">
        <f t="shared" si="18"/>
        <v/>
      </c>
      <c r="D110" s="10" t="str">
        <f t="shared" si="19"/>
        <v/>
      </c>
      <c r="E110" s="4" t="str">
        <f t="shared" si="20"/>
        <v/>
      </c>
      <c r="H110" t="str">
        <f t="shared" si="21"/>
        <v/>
      </c>
      <c r="I110" s="4" t="str">
        <f t="shared" si="16"/>
        <v/>
      </c>
      <c r="J110" s="10" t="str">
        <f t="shared" si="22"/>
        <v/>
      </c>
      <c r="M110" t="str">
        <f t="shared" si="23"/>
        <v/>
      </c>
      <c r="N110" t="str">
        <f t="shared" si="24"/>
        <v/>
      </c>
    </row>
    <row r="111" spans="2:14" x14ac:dyDescent="0.35">
      <c r="B111" t="str">
        <f t="shared" si="17"/>
        <v/>
      </c>
      <c r="C111" s="4" t="str">
        <f t="shared" si="18"/>
        <v/>
      </c>
      <c r="D111" s="10" t="str">
        <f t="shared" si="19"/>
        <v/>
      </c>
      <c r="E111" s="4" t="str">
        <f t="shared" si="20"/>
        <v/>
      </c>
      <c r="H111" t="str">
        <f t="shared" si="21"/>
        <v/>
      </c>
      <c r="I111" s="4" t="str">
        <f t="shared" si="16"/>
        <v/>
      </c>
      <c r="J111" s="10" t="str">
        <f t="shared" si="22"/>
        <v/>
      </c>
      <c r="M111" t="str">
        <f t="shared" si="23"/>
        <v/>
      </c>
      <c r="N111" t="str">
        <f t="shared" si="24"/>
        <v/>
      </c>
    </row>
    <row r="112" spans="2:14" x14ac:dyDescent="0.35">
      <c r="B112" t="str">
        <f t="shared" si="17"/>
        <v/>
      </c>
      <c r="C112" s="4" t="str">
        <f t="shared" si="18"/>
        <v/>
      </c>
      <c r="D112" s="10" t="str">
        <f t="shared" si="19"/>
        <v/>
      </c>
      <c r="E112" s="4" t="str">
        <f t="shared" si="20"/>
        <v/>
      </c>
      <c r="H112" t="str">
        <f t="shared" si="21"/>
        <v/>
      </c>
      <c r="I112" s="4" t="str">
        <f t="shared" si="16"/>
        <v/>
      </c>
      <c r="J112" s="10" t="str">
        <f t="shared" si="22"/>
        <v/>
      </c>
      <c r="M112" t="str">
        <f t="shared" si="23"/>
        <v/>
      </c>
      <c r="N112" t="str">
        <f t="shared" si="24"/>
        <v/>
      </c>
    </row>
    <row r="113" spans="2:14" x14ac:dyDescent="0.35">
      <c r="B113" t="str">
        <f t="shared" si="17"/>
        <v/>
      </c>
      <c r="C113" s="4" t="str">
        <f t="shared" si="18"/>
        <v/>
      </c>
      <c r="D113" s="10" t="str">
        <f t="shared" si="19"/>
        <v/>
      </c>
      <c r="E113" s="4" t="str">
        <f t="shared" si="20"/>
        <v/>
      </c>
      <c r="H113" t="str">
        <f t="shared" si="21"/>
        <v/>
      </c>
      <c r="I113" s="4" t="str">
        <f t="shared" si="16"/>
        <v/>
      </c>
      <c r="J113" s="10" t="str">
        <f t="shared" si="22"/>
        <v/>
      </c>
      <c r="M113" t="str">
        <f t="shared" si="23"/>
        <v/>
      </c>
      <c r="N113" t="str">
        <f t="shared" si="24"/>
        <v/>
      </c>
    </row>
    <row r="114" spans="2:14" x14ac:dyDescent="0.35">
      <c r="B114" t="str">
        <f t="shared" si="17"/>
        <v/>
      </c>
      <c r="C114" s="4" t="str">
        <f t="shared" si="18"/>
        <v/>
      </c>
      <c r="D114" s="10" t="str">
        <f t="shared" si="19"/>
        <v/>
      </c>
      <c r="E114" s="4" t="str">
        <f t="shared" si="20"/>
        <v/>
      </c>
      <c r="H114" t="str">
        <f t="shared" si="21"/>
        <v/>
      </c>
      <c r="I114" s="4" t="str">
        <f t="shared" si="16"/>
        <v/>
      </c>
      <c r="J114" s="10" t="str">
        <f t="shared" si="22"/>
        <v/>
      </c>
      <c r="M114" t="str">
        <f t="shared" si="23"/>
        <v/>
      </c>
      <c r="N114" t="str">
        <f t="shared" si="24"/>
        <v/>
      </c>
    </row>
    <row r="115" spans="2:14" x14ac:dyDescent="0.35">
      <c r="B115" t="str">
        <f t="shared" si="17"/>
        <v/>
      </c>
      <c r="C115" s="4" t="str">
        <f t="shared" si="18"/>
        <v/>
      </c>
      <c r="D115" s="10" t="str">
        <f t="shared" si="19"/>
        <v/>
      </c>
      <c r="E115" s="4" t="str">
        <f t="shared" si="20"/>
        <v/>
      </c>
      <c r="H115" t="str">
        <f t="shared" si="21"/>
        <v/>
      </c>
      <c r="I115" s="4" t="str">
        <f t="shared" si="16"/>
        <v/>
      </c>
      <c r="J115" s="10" t="str">
        <f t="shared" si="22"/>
        <v/>
      </c>
      <c r="M115" t="str">
        <f t="shared" si="23"/>
        <v/>
      </c>
      <c r="N115" t="str">
        <f t="shared" si="24"/>
        <v/>
      </c>
    </row>
    <row r="116" spans="2:14" x14ac:dyDescent="0.35">
      <c r="B116" t="str">
        <f t="shared" si="17"/>
        <v/>
      </c>
      <c r="C116" s="4" t="str">
        <f t="shared" si="18"/>
        <v/>
      </c>
      <c r="D116" s="10" t="str">
        <f t="shared" si="19"/>
        <v/>
      </c>
      <c r="E116" s="4" t="str">
        <f t="shared" si="20"/>
        <v/>
      </c>
      <c r="H116" t="str">
        <f t="shared" si="21"/>
        <v/>
      </c>
      <c r="I116" s="4" t="str">
        <f t="shared" si="16"/>
        <v/>
      </c>
      <c r="J116" s="10" t="str">
        <f t="shared" si="22"/>
        <v/>
      </c>
      <c r="M116" t="str">
        <f t="shared" si="23"/>
        <v/>
      </c>
      <c r="N116" t="str">
        <f t="shared" si="24"/>
        <v/>
      </c>
    </row>
    <row r="117" spans="2:14" x14ac:dyDescent="0.35">
      <c r="B117" t="str">
        <f t="shared" si="17"/>
        <v/>
      </c>
      <c r="C117" s="4" t="str">
        <f t="shared" si="18"/>
        <v/>
      </c>
      <c r="D117" s="10" t="str">
        <f t="shared" si="19"/>
        <v/>
      </c>
      <c r="E117" s="4" t="str">
        <f t="shared" si="20"/>
        <v/>
      </c>
      <c r="H117" t="str">
        <f t="shared" si="21"/>
        <v/>
      </c>
      <c r="I117" s="4" t="str">
        <f t="shared" si="16"/>
        <v/>
      </c>
      <c r="J117" s="10" t="str">
        <f t="shared" si="22"/>
        <v/>
      </c>
      <c r="M117" t="str">
        <f t="shared" si="23"/>
        <v/>
      </c>
      <c r="N117" t="str">
        <f t="shared" si="24"/>
        <v/>
      </c>
    </row>
    <row r="118" spans="2:14" x14ac:dyDescent="0.35">
      <c r="B118" t="str">
        <f t="shared" si="17"/>
        <v/>
      </c>
      <c r="C118" s="4" t="str">
        <f t="shared" si="18"/>
        <v/>
      </c>
      <c r="D118" s="10" t="str">
        <f t="shared" si="19"/>
        <v/>
      </c>
      <c r="E118" s="4" t="str">
        <f t="shared" si="20"/>
        <v/>
      </c>
      <c r="H118" t="str">
        <f t="shared" si="21"/>
        <v/>
      </c>
      <c r="I118" s="4" t="str">
        <f t="shared" si="16"/>
        <v/>
      </c>
      <c r="J118" s="10" t="str">
        <f t="shared" si="22"/>
        <v/>
      </c>
      <c r="M118" t="str">
        <f t="shared" si="23"/>
        <v/>
      </c>
      <c r="N118" t="str">
        <f t="shared" si="24"/>
        <v/>
      </c>
    </row>
    <row r="119" spans="2:14" x14ac:dyDescent="0.35">
      <c r="B119" t="str">
        <f t="shared" si="17"/>
        <v/>
      </c>
      <c r="C119" s="4" t="str">
        <f t="shared" si="18"/>
        <v/>
      </c>
      <c r="D119" s="10" t="str">
        <f t="shared" si="19"/>
        <v/>
      </c>
      <c r="E119" s="4" t="str">
        <f t="shared" si="20"/>
        <v/>
      </c>
      <c r="H119" t="str">
        <f t="shared" si="21"/>
        <v/>
      </c>
      <c r="I119" s="4" t="str">
        <f t="shared" si="16"/>
        <v/>
      </c>
      <c r="J119" s="10" t="str">
        <f t="shared" si="22"/>
        <v/>
      </c>
      <c r="M119" t="str">
        <f t="shared" si="23"/>
        <v/>
      </c>
      <c r="N119" t="str">
        <f t="shared" si="24"/>
        <v/>
      </c>
    </row>
    <row r="120" spans="2:14" x14ac:dyDescent="0.35">
      <c r="B120" t="str">
        <f t="shared" si="17"/>
        <v/>
      </c>
      <c r="C120" s="4" t="str">
        <f t="shared" si="18"/>
        <v/>
      </c>
      <c r="D120" s="10" t="str">
        <f t="shared" si="19"/>
        <v/>
      </c>
      <c r="E120" s="4" t="str">
        <f t="shared" si="20"/>
        <v/>
      </c>
      <c r="H120" t="str">
        <f t="shared" si="21"/>
        <v/>
      </c>
      <c r="I120" s="4" t="str">
        <f t="shared" si="16"/>
        <v/>
      </c>
      <c r="J120" s="10" t="str">
        <f t="shared" si="22"/>
        <v/>
      </c>
      <c r="M120" t="str">
        <f t="shared" si="23"/>
        <v/>
      </c>
      <c r="N120" t="str">
        <f t="shared" si="24"/>
        <v/>
      </c>
    </row>
    <row r="121" spans="2:14" x14ac:dyDescent="0.35">
      <c r="B121" t="str">
        <f t="shared" si="17"/>
        <v/>
      </c>
      <c r="C121" s="4" t="str">
        <f t="shared" si="18"/>
        <v/>
      </c>
      <c r="D121" s="10" t="str">
        <f t="shared" si="19"/>
        <v/>
      </c>
      <c r="E121" s="4" t="str">
        <f t="shared" si="20"/>
        <v/>
      </c>
      <c r="H121" t="str">
        <f t="shared" si="21"/>
        <v/>
      </c>
      <c r="I121" s="4" t="str">
        <f t="shared" si="16"/>
        <v/>
      </c>
      <c r="J121" s="10" t="str">
        <f t="shared" si="22"/>
        <v/>
      </c>
      <c r="M121" t="str">
        <f t="shared" si="23"/>
        <v/>
      </c>
      <c r="N121" t="str">
        <f t="shared" si="24"/>
        <v/>
      </c>
    </row>
    <row r="122" spans="2:14" x14ac:dyDescent="0.35">
      <c r="B122" t="str">
        <f t="shared" si="17"/>
        <v/>
      </c>
      <c r="C122" s="4" t="str">
        <f t="shared" si="18"/>
        <v/>
      </c>
      <c r="D122" s="10" t="str">
        <f t="shared" si="19"/>
        <v/>
      </c>
      <c r="E122" s="4" t="str">
        <f t="shared" si="20"/>
        <v/>
      </c>
      <c r="H122" t="str">
        <f t="shared" si="21"/>
        <v/>
      </c>
      <c r="I122" s="4" t="str">
        <f t="shared" si="16"/>
        <v/>
      </c>
      <c r="J122" s="10" t="str">
        <f t="shared" si="22"/>
        <v/>
      </c>
      <c r="M122" t="str">
        <f t="shared" si="23"/>
        <v/>
      </c>
      <c r="N122" t="str">
        <f t="shared" si="24"/>
        <v/>
      </c>
    </row>
    <row r="123" spans="2:14" x14ac:dyDescent="0.35">
      <c r="B123" t="str">
        <f t="shared" si="17"/>
        <v/>
      </c>
      <c r="C123" s="4" t="str">
        <f t="shared" si="18"/>
        <v/>
      </c>
      <c r="D123" s="10" t="str">
        <f t="shared" si="19"/>
        <v/>
      </c>
      <c r="E123" s="4" t="str">
        <f t="shared" si="20"/>
        <v/>
      </c>
      <c r="H123" t="str">
        <f t="shared" si="21"/>
        <v/>
      </c>
      <c r="I123" s="4" t="str">
        <f t="shared" si="16"/>
        <v/>
      </c>
      <c r="J123" s="10" t="str">
        <f t="shared" si="22"/>
        <v/>
      </c>
      <c r="M123" t="str">
        <f t="shared" si="23"/>
        <v/>
      </c>
      <c r="N123" t="str">
        <f t="shared" si="24"/>
        <v/>
      </c>
    </row>
    <row r="124" spans="2:14" x14ac:dyDescent="0.35">
      <c r="B124" t="str">
        <f t="shared" si="17"/>
        <v/>
      </c>
      <c r="C124" s="4" t="str">
        <f t="shared" si="18"/>
        <v/>
      </c>
      <c r="D124" s="10" t="str">
        <f t="shared" si="19"/>
        <v/>
      </c>
      <c r="E124" s="4" t="str">
        <f t="shared" si="20"/>
        <v/>
      </c>
      <c r="H124" t="str">
        <f t="shared" si="21"/>
        <v/>
      </c>
      <c r="I124" s="4" t="str">
        <f t="shared" si="16"/>
        <v/>
      </c>
      <c r="J124" s="10" t="str">
        <f t="shared" si="22"/>
        <v/>
      </c>
      <c r="M124" t="str">
        <f t="shared" si="23"/>
        <v/>
      </c>
      <c r="N124" t="str">
        <f t="shared" si="24"/>
        <v/>
      </c>
    </row>
    <row r="125" spans="2:14" x14ac:dyDescent="0.35">
      <c r="B125" t="str">
        <f t="shared" si="17"/>
        <v/>
      </c>
      <c r="C125" s="4" t="str">
        <f t="shared" si="18"/>
        <v/>
      </c>
      <c r="D125" s="10" t="str">
        <f t="shared" si="19"/>
        <v/>
      </c>
      <c r="E125" s="4" t="str">
        <f t="shared" si="20"/>
        <v/>
      </c>
      <c r="H125" t="str">
        <f t="shared" si="21"/>
        <v/>
      </c>
      <c r="I125" s="4" t="str">
        <f t="shared" si="16"/>
        <v/>
      </c>
      <c r="J125" s="10" t="str">
        <f t="shared" si="22"/>
        <v/>
      </c>
      <c r="M125" t="str">
        <f t="shared" si="23"/>
        <v/>
      </c>
      <c r="N125" t="str">
        <f t="shared" si="24"/>
        <v/>
      </c>
    </row>
    <row r="126" spans="2:14" x14ac:dyDescent="0.35">
      <c r="B126" t="str">
        <f t="shared" si="17"/>
        <v/>
      </c>
      <c r="C126" s="4" t="str">
        <f t="shared" si="18"/>
        <v/>
      </c>
      <c r="D126" s="10" t="str">
        <f t="shared" si="19"/>
        <v/>
      </c>
      <c r="E126" s="4" t="str">
        <f t="shared" si="20"/>
        <v/>
      </c>
      <c r="H126" t="str">
        <f t="shared" si="21"/>
        <v/>
      </c>
      <c r="I126" s="4" t="str">
        <f t="shared" si="16"/>
        <v/>
      </c>
      <c r="J126" s="10" t="str">
        <f t="shared" si="22"/>
        <v/>
      </c>
      <c r="M126" t="str">
        <f t="shared" si="23"/>
        <v/>
      </c>
      <c r="N126" t="str">
        <f t="shared" si="24"/>
        <v/>
      </c>
    </row>
    <row r="127" spans="2:14" x14ac:dyDescent="0.35">
      <c r="B127" t="str">
        <f t="shared" si="17"/>
        <v/>
      </c>
      <c r="C127" s="4" t="str">
        <f t="shared" si="18"/>
        <v/>
      </c>
      <c r="D127" s="10" t="str">
        <f t="shared" si="19"/>
        <v/>
      </c>
      <c r="E127" s="4" t="str">
        <f t="shared" si="20"/>
        <v/>
      </c>
      <c r="H127" t="str">
        <f t="shared" si="21"/>
        <v/>
      </c>
      <c r="I127" s="4" t="str">
        <f t="shared" si="16"/>
        <v/>
      </c>
      <c r="J127" s="10" t="str">
        <f t="shared" si="22"/>
        <v/>
      </c>
      <c r="M127" t="str">
        <f t="shared" si="23"/>
        <v/>
      </c>
      <c r="N127" t="str">
        <f t="shared" si="24"/>
        <v/>
      </c>
    </row>
    <row r="128" spans="2:14" x14ac:dyDescent="0.35">
      <c r="B128" t="str">
        <f t="shared" si="17"/>
        <v/>
      </c>
      <c r="C128" s="4" t="str">
        <f t="shared" si="18"/>
        <v/>
      </c>
      <c r="D128" s="10" t="str">
        <f t="shared" si="19"/>
        <v/>
      </c>
      <c r="E128" s="4" t="str">
        <f t="shared" si="20"/>
        <v/>
      </c>
      <c r="H128" t="str">
        <f t="shared" si="21"/>
        <v/>
      </c>
      <c r="I128" s="4" t="str">
        <f t="shared" si="16"/>
        <v/>
      </c>
      <c r="J128" s="10" t="str">
        <f t="shared" si="22"/>
        <v/>
      </c>
      <c r="M128" t="str">
        <f t="shared" si="23"/>
        <v/>
      </c>
      <c r="N128" t="str">
        <f t="shared" si="24"/>
        <v/>
      </c>
    </row>
    <row r="129" spans="2:14" x14ac:dyDescent="0.35">
      <c r="B129" t="str">
        <f t="shared" si="17"/>
        <v/>
      </c>
      <c r="C129" s="4" t="str">
        <f t="shared" si="18"/>
        <v/>
      </c>
      <c r="D129" s="10" t="str">
        <f t="shared" si="19"/>
        <v/>
      </c>
      <c r="E129" s="4" t="str">
        <f t="shared" si="20"/>
        <v/>
      </c>
      <c r="H129" t="str">
        <f t="shared" si="21"/>
        <v/>
      </c>
      <c r="I129" s="4" t="str">
        <f t="shared" si="16"/>
        <v/>
      </c>
      <c r="J129" s="10" t="str">
        <f t="shared" si="22"/>
        <v/>
      </c>
      <c r="M129" t="str">
        <f t="shared" si="23"/>
        <v/>
      </c>
      <c r="N129" t="str">
        <f t="shared" si="24"/>
        <v/>
      </c>
    </row>
    <row r="130" spans="2:14" x14ac:dyDescent="0.35">
      <c r="B130" t="str">
        <f t="shared" si="17"/>
        <v/>
      </c>
      <c r="C130" s="4" t="str">
        <f t="shared" si="18"/>
        <v/>
      </c>
      <c r="D130" s="10" t="str">
        <f t="shared" si="19"/>
        <v/>
      </c>
      <c r="E130" s="4" t="str">
        <f t="shared" si="20"/>
        <v/>
      </c>
      <c r="H130" t="str">
        <f t="shared" si="21"/>
        <v/>
      </c>
      <c r="I130" s="4" t="str">
        <f t="shared" si="16"/>
        <v/>
      </c>
      <c r="J130" s="10" t="str">
        <f t="shared" si="22"/>
        <v/>
      </c>
      <c r="M130" t="str">
        <f t="shared" si="23"/>
        <v/>
      </c>
      <c r="N130" t="str">
        <f t="shared" si="24"/>
        <v/>
      </c>
    </row>
    <row r="131" spans="2:14" x14ac:dyDescent="0.35">
      <c r="B131" t="str">
        <f t="shared" si="17"/>
        <v/>
      </c>
      <c r="C131" s="4" t="str">
        <f t="shared" si="18"/>
        <v/>
      </c>
      <c r="D131" s="10" t="str">
        <f t="shared" si="19"/>
        <v/>
      </c>
      <c r="E131" s="4" t="str">
        <f t="shared" si="20"/>
        <v/>
      </c>
      <c r="H131" t="str">
        <f t="shared" si="21"/>
        <v/>
      </c>
      <c r="I131" s="4" t="str">
        <f t="shared" si="16"/>
        <v/>
      </c>
      <c r="J131" s="10" t="str">
        <f t="shared" si="22"/>
        <v/>
      </c>
      <c r="M131" t="str">
        <f t="shared" si="23"/>
        <v/>
      </c>
      <c r="N131" t="str">
        <f t="shared" si="24"/>
        <v/>
      </c>
    </row>
    <row r="132" spans="2:14" x14ac:dyDescent="0.35">
      <c r="B132" t="str">
        <f t="shared" si="17"/>
        <v/>
      </c>
      <c r="C132" s="4" t="str">
        <f t="shared" si="18"/>
        <v/>
      </c>
      <c r="D132" s="10" t="str">
        <f t="shared" si="19"/>
        <v/>
      </c>
      <c r="E132" s="4" t="str">
        <f t="shared" si="20"/>
        <v/>
      </c>
      <c r="H132" t="str">
        <f t="shared" si="21"/>
        <v/>
      </c>
      <c r="I132" s="4" t="str">
        <f t="shared" si="16"/>
        <v/>
      </c>
      <c r="J132" s="10" t="str">
        <f t="shared" si="22"/>
        <v/>
      </c>
      <c r="M132" t="str">
        <f t="shared" si="23"/>
        <v/>
      </c>
      <c r="N132" t="str">
        <f t="shared" si="24"/>
        <v/>
      </c>
    </row>
    <row r="133" spans="2:14" x14ac:dyDescent="0.35">
      <c r="B133" t="str">
        <f t="shared" si="17"/>
        <v/>
      </c>
      <c r="C133" s="4" t="str">
        <f t="shared" si="18"/>
        <v/>
      </c>
      <c r="D133" s="10" t="str">
        <f t="shared" si="19"/>
        <v/>
      </c>
      <c r="E133" s="4" t="str">
        <f t="shared" si="20"/>
        <v/>
      </c>
      <c r="H133" t="str">
        <f t="shared" si="21"/>
        <v/>
      </c>
      <c r="I133" s="4" t="str">
        <f t="shared" si="16"/>
        <v/>
      </c>
      <c r="J133" s="10" t="str">
        <f t="shared" si="22"/>
        <v/>
      </c>
      <c r="M133" t="str">
        <f t="shared" si="23"/>
        <v/>
      </c>
      <c r="N133" t="str">
        <f t="shared" si="24"/>
        <v/>
      </c>
    </row>
    <row r="134" spans="2:14" x14ac:dyDescent="0.35">
      <c r="B134" t="str">
        <f t="shared" si="17"/>
        <v/>
      </c>
      <c r="C134" s="4" t="str">
        <f t="shared" si="18"/>
        <v/>
      </c>
      <c r="D134" s="10" t="str">
        <f t="shared" si="19"/>
        <v/>
      </c>
      <c r="E134" s="4" t="str">
        <f t="shared" si="20"/>
        <v/>
      </c>
      <c r="H134" t="str">
        <f t="shared" si="21"/>
        <v/>
      </c>
      <c r="I134" s="4" t="str">
        <f t="shared" si="16"/>
        <v/>
      </c>
      <c r="J134" s="10" t="str">
        <f t="shared" si="22"/>
        <v/>
      </c>
      <c r="M134" t="str">
        <f t="shared" si="23"/>
        <v/>
      </c>
      <c r="N134" t="str">
        <f t="shared" si="24"/>
        <v/>
      </c>
    </row>
    <row r="135" spans="2:14" x14ac:dyDescent="0.35">
      <c r="B135" t="str">
        <f t="shared" si="17"/>
        <v/>
      </c>
      <c r="C135" s="4" t="str">
        <f t="shared" si="18"/>
        <v/>
      </c>
      <c r="D135" s="10" t="str">
        <f t="shared" si="19"/>
        <v/>
      </c>
      <c r="E135" s="4" t="str">
        <f t="shared" si="20"/>
        <v/>
      </c>
      <c r="H135" t="str">
        <f t="shared" si="21"/>
        <v/>
      </c>
      <c r="I135" s="4" t="str">
        <f t="shared" si="16"/>
        <v/>
      </c>
      <c r="J135" s="10" t="str">
        <f t="shared" si="22"/>
        <v/>
      </c>
      <c r="M135" t="str">
        <f t="shared" si="23"/>
        <v/>
      </c>
      <c r="N135" t="str">
        <f t="shared" si="24"/>
        <v/>
      </c>
    </row>
    <row r="136" spans="2:14" x14ac:dyDescent="0.35">
      <c r="B136" t="str">
        <f t="shared" si="17"/>
        <v/>
      </c>
      <c r="C136" s="4" t="str">
        <f t="shared" si="18"/>
        <v/>
      </c>
      <c r="D136" s="10" t="str">
        <f t="shared" si="19"/>
        <v/>
      </c>
      <c r="E136" s="4" t="str">
        <f t="shared" si="20"/>
        <v/>
      </c>
      <c r="H136" t="str">
        <f t="shared" si="21"/>
        <v/>
      </c>
      <c r="I136" s="4" t="str">
        <f t="shared" si="16"/>
        <v/>
      </c>
      <c r="J136" s="10" t="str">
        <f t="shared" si="22"/>
        <v/>
      </c>
      <c r="M136" t="str">
        <f t="shared" si="23"/>
        <v/>
      </c>
      <c r="N136" t="str">
        <f t="shared" si="24"/>
        <v/>
      </c>
    </row>
    <row r="137" spans="2:14" x14ac:dyDescent="0.35">
      <c r="B137" t="str">
        <f t="shared" si="17"/>
        <v/>
      </c>
      <c r="C137" s="4" t="str">
        <f t="shared" si="18"/>
        <v/>
      </c>
      <c r="D137" s="10" t="str">
        <f t="shared" si="19"/>
        <v/>
      </c>
      <c r="E137" s="4" t="str">
        <f t="shared" si="20"/>
        <v/>
      </c>
      <c r="H137" t="str">
        <f t="shared" si="21"/>
        <v/>
      </c>
      <c r="I137" s="4" t="str">
        <f t="shared" si="16"/>
        <v/>
      </c>
      <c r="J137" s="10" t="str">
        <f t="shared" si="22"/>
        <v/>
      </c>
      <c r="M137" t="str">
        <f t="shared" si="23"/>
        <v/>
      </c>
      <c r="N137" t="str">
        <f t="shared" si="24"/>
        <v/>
      </c>
    </row>
    <row r="138" spans="2:14" x14ac:dyDescent="0.35">
      <c r="B138" t="str">
        <f t="shared" si="17"/>
        <v/>
      </c>
      <c r="C138" s="4" t="str">
        <f t="shared" si="18"/>
        <v/>
      </c>
      <c r="D138" s="10" t="str">
        <f t="shared" si="19"/>
        <v/>
      </c>
      <c r="E138" s="4" t="str">
        <f t="shared" si="20"/>
        <v/>
      </c>
      <c r="H138" t="str">
        <f t="shared" si="21"/>
        <v/>
      </c>
      <c r="I138" s="4" t="str">
        <f t="shared" si="16"/>
        <v/>
      </c>
      <c r="J138" s="10" t="str">
        <f t="shared" si="22"/>
        <v/>
      </c>
      <c r="M138" t="str">
        <f t="shared" si="23"/>
        <v/>
      </c>
      <c r="N138" t="str">
        <f t="shared" si="24"/>
        <v/>
      </c>
    </row>
    <row r="139" spans="2:14" x14ac:dyDescent="0.35">
      <c r="B139" t="str">
        <f t="shared" si="17"/>
        <v/>
      </c>
      <c r="C139" s="4" t="str">
        <f t="shared" si="18"/>
        <v/>
      </c>
      <c r="D139" s="10" t="str">
        <f t="shared" si="19"/>
        <v/>
      </c>
      <c r="E139" s="4" t="str">
        <f t="shared" si="20"/>
        <v/>
      </c>
      <c r="H139" t="str">
        <f t="shared" si="21"/>
        <v/>
      </c>
      <c r="I139" s="4" t="str">
        <f t="shared" si="16"/>
        <v/>
      </c>
      <c r="J139" s="10" t="str">
        <f t="shared" si="22"/>
        <v/>
      </c>
      <c r="M139" t="str">
        <f t="shared" si="23"/>
        <v/>
      </c>
      <c r="N139" t="str">
        <f t="shared" si="24"/>
        <v/>
      </c>
    </row>
    <row r="140" spans="2:14" x14ac:dyDescent="0.35">
      <c r="B140" t="str">
        <f t="shared" si="17"/>
        <v/>
      </c>
      <c r="C140" s="4" t="str">
        <f t="shared" si="18"/>
        <v/>
      </c>
      <c r="D140" s="10" t="str">
        <f t="shared" si="19"/>
        <v/>
      </c>
      <c r="E140" s="4" t="str">
        <f t="shared" si="20"/>
        <v/>
      </c>
      <c r="H140" t="str">
        <f t="shared" si="21"/>
        <v/>
      </c>
      <c r="I140" s="4" t="str">
        <f t="shared" si="16"/>
        <v/>
      </c>
      <c r="J140" s="10" t="str">
        <f t="shared" si="22"/>
        <v/>
      </c>
      <c r="M140" t="str">
        <f t="shared" si="23"/>
        <v/>
      </c>
      <c r="N140" t="str">
        <f t="shared" si="24"/>
        <v/>
      </c>
    </row>
    <row r="141" spans="2:14" x14ac:dyDescent="0.35">
      <c r="B141" t="str">
        <f t="shared" si="17"/>
        <v/>
      </c>
      <c r="C141" s="4" t="str">
        <f t="shared" si="18"/>
        <v/>
      </c>
      <c r="D141" s="10" t="str">
        <f t="shared" si="19"/>
        <v/>
      </c>
      <c r="E141" s="4" t="str">
        <f t="shared" si="20"/>
        <v/>
      </c>
      <c r="H141" t="str">
        <f t="shared" si="21"/>
        <v/>
      </c>
      <c r="I141" s="4" t="str">
        <f t="shared" si="16"/>
        <v/>
      </c>
      <c r="J141" s="10" t="str">
        <f t="shared" si="22"/>
        <v/>
      </c>
      <c r="M141" t="str">
        <f t="shared" si="23"/>
        <v/>
      </c>
      <c r="N141" t="str">
        <f t="shared" si="24"/>
        <v/>
      </c>
    </row>
    <row r="142" spans="2:14" x14ac:dyDescent="0.35">
      <c r="B142" t="str">
        <f t="shared" si="17"/>
        <v/>
      </c>
      <c r="C142" s="4" t="str">
        <f t="shared" si="18"/>
        <v/>
      </c>
      <c r="D142" s="10" t="str">
        <f t="shared" si="19"/>
        <v/>
      </c>
      <c r="E142" s="4" t="str">
        <f t="shared" si="20"/>
        <v/>
      </c>
      <c r="H142" t="str">
        <f t="shared" si="21"/>
        <v/>
      </c>
      <c r="I142" s="4" t="str">
        <f t="shared" si="16"/>
        <v/>
      </c>
      <c r="J142" s="10" t="str">
        <f t="shared" si="22"/>
        <v/>
      </c>
      <c r="M142" t="str">
        <f t="shared" si="23"/>
        <v/>
      </c>
      <c r="N142" t="str">
        <f t="shared" si="24"/>
        <v/>
      </c>
    </row>
    <row r="143" spans="2:14" x14ac:dyDescent="0.35">
      <c r="B143" t="str">
        <f t="shared" si="17"/>
        <v/>
      </c>
      <c r="C143" s="4" t="str">
        <f t="shared" si="18"/>
        <v/>
      </c>
      <c r="D143" s="10" t="str">
        <f t="shared" si="19"/>
        <v/>
      </c>
      <c r="E143" s="4" t="str">
        <f t="shared" si="20"/>
        <v/>
      </c>
      <c r="H143" t="str">
        <f t="shared" si="21"/>
        <v/>
      </c>
      <c r="I143" s="4" t="str">
        <f t="shared" si="16"/>
        <v/>
      </c>
      <c r="J143" s="10" t="str">
        <f t="shared" si="22"/>
        <v/>
      </c>
      <c r="M143" t="str">
        <f t="shared" si="23"/>
        <v/>
      </c>
      <c r="N143" t="str">
        <f t="shared" si="24"/>
        <v/>
      </c>
    </row>
    <row r="144" spans="2:14" x14ac:dyDescent="0.35">
      <c r="B144" t="str">
        <f t="shared" si="17"/>
        <v/>
      </c>
      <c r="C144" s="4" t="str">
        <f t="shared" si="18"/>
        <v/>
      </c>
      <c r="D144" s="10" t="str">
        <f t="shared" si="19"/>
        <v/>
      </c>
      <c r="E144" s="4" t="str">
        <f t="shared" si="20"/>
        <v/>
      </c>
      <c r="H144" t="str">
        <f t="shared" si="21"/>
        <v/>
      </c>
      <c r="I144" s="4" t="str">
        <f t="shared" si="16"/>
        <v/>
      </c>
      <c r="J144" s="10" t="str">
        <f t="shared" si="22"/>
        <v/>
      </c>
      <c r="M144" t="str">
        <f t="shared" si="23"/>
        <v/>
      </c>
      <c r="N144" t="str">
        <f t="shared" si="24"/>
        <v/>
      </c>
    </row>
    <row r="145" spans="2:14" x14ac:dyDescent="0.35">
      <c r="B145" t="str">
        <f t="shared" si="17"/>
        <v/>
      </c>
      <c r="C145" s="4" t="str">
        <f t="shared" si="18"/>
        <v/>
      </c>
      <c r="D145" s="10" t="str">
        <f t="shared" si="19"/>
        <v/>
      </c>
      <c r="E145" s="4" t="str">
        <f t="shared" si="20"/>
        <v/>
      </c>
      <c r="H145" t="str">
        <f t="shared" si="21"/>
        <v/>
      </c>
      <c r="I145" s="4" t="str">
        <f t="shared" si="16"/>
        <v/>
      </c>
      <c r="J145" s="10" t="str">
        <f t="shared" si="22"/>
        <v/>
      </c>
      <c r="M145" t="str">
        <f t="shared" si="23"/>
        <v/>
      </c>
      <c r="N145" t="str">
        <f t="shared" si="24"/>
        <v/>
      </c>
    </row>
    <row r="146" spans="2:14" x14ac:dyDescent="0.35">
      <c r="B146" t="str">
        <f t="shared" si="17"/>
        <v/>
      </c>
      <c r="C146" s="4" t="str">
        <f t="shared" si="18"/>
        <v/>
      </c>
      <c r="D146" s="10" t="str">
        <f t="shared" si="19"/>
        <v/>
      </c>
      <c r="E146" s="4" t="str">
        <f t="shared" si="20"/>
        <v/>
      </c>
      <c r="H146" t="str">
        <f t="shared" si="21"/>
        <v/>
      </c>
      <c r="I146" s="4" t="str">
        <f t="shared" ref="I146:I209" si="25">IF(H146="","",(N146-1)/G$9)</f>
        <v/>
      </c>
      <c r="J146" s="10" t="str">
        <f t="shared" si="22"/>
        <v/>
      </c>
      <c r="M146" t="str">
        <f t="shared" si="23"/>
        <v/>
      </c>
      <c r="N146" t="str">
        <f t="shared" si="24"/>
        <v/>
      </c>
    </row>
    <row r="147" spans="2:14" x14ac:dyDescent="0.35">
      <c r="B147" t="str">
        <f t="shared" ref="B147:B210" si="26">IF(B146="","",IF(AND(B146&gt;MIN(B$6,B$5),B146&lt;MAX(B$6,B$5)),IF(B$6&lt;B$5,B146-B$9,B146+B$9),""))</f>
        <v/>
      </c>
      <c r="C147" s="4" t="str">
        <f t="shared" si="18"/>
        <v/>
      </c>
      <c r="D147" s="10" t="str">
        <f t="shared" si="19"/>
        <v/>
      </c>
      <c r="E147" s="4" t="str">
        <f t="shared" si="20"/>
        <v/>
      </c>
      <c r="H147" t="str">
        <f t="shared" si="21"/>
        <v/>
      </c>
      <c r="I147" s="4" t="str">
        <f t="shared" si="25"/>
        <v/>
      </c>
      <c r="J147" s="10" t="str">
        <f t="shared" si="22"/>
        <v/>
      </c>
      <c r="M147" t="str">
        <f t="shared" si="23"/>
        <v/>
      </c>
      <c r="N147" t="str">
        <f t="shared" si="24"/>
        <v/>
      </c>
    </row>
    <row r="148" spans="2:14" x14ac:dyDescent="0.35">
      <c r="B148" t="str">
        <f t="shared" si="26"/>
        <v/>
      </c>
      <c r="C148" s="4" t="str">
        <f t="shared" si="18"/>
        <v/>
      </c>
      <c r="D148" s="10" t="str">
        <f t="shared" si="19"/>
        <v/>
      </c>
      <c r="E148" s="4" t="str">
        <f t="shared" si="20"/>
        <v/>
      </c>
      <c r="H148" t="str">
        <f t="shared" si="21"/>
        <v/>
      </c>
      <c r="I148" s="4" t="str">
        <f t="shared" si="25"/>
        <v/>
      </c>
      <c r="J148" s="10" t="str">
        <f t="shared" si="22"/>
        <v/>
      </c>
      <c r="M148" t="str">
        <f t="shared" si="23"/>
        <v/>
      </c>
      <c r="N148" t="str">
        <f t="shared" si="24"/>
        <v/>
      </c>
    </row>
    <row r="149" spans="2:14" x14ac:dyDescent="0.35">
      <c r="B149" t="str">
        <f t="shared" si="26"/>
        <v/>
      </c>
      <c r="C149" s="4" t="str">
        <f t="shared" si="18"/>
        <v/>
      </c>
      <c r="D149" s="10" t="str">
        <f t="shared" si="19"/>
        <v/>
      </c>
      <c r="E149" s="4" t="str">
        <f t="shared" si="20"/>
        <v/>
      </c>
      <c r="H149" t="str">
        <f t="shared" si="21"/>
        <v/>
      </c>
      <c r="I149" s="4" t="str">
        <f t="shared" si="25"/>
        <v/>
      </c>
      <c r="J149" s="10" t="str">
        <f t="shared" si="22"/>
        <v/>
      </c>
      <c r="M149" t="str">
        <f t="shared" si="23"/>
        <v/>
      </c>
      <c r="N149" t="str">
        <f t="shared" si="24"/>
        <v/>
      </c>
    </row>
    <row r="150" spans="2:14" x14ac:dyDescent="0.35">
      <c r="B150" t="str">
        <f t="shared" si="26"/>
        <v/>
      </c>
      <c r="C150" s="4" t="str">
        <f t="shared" si="18"/>
        <v/>
      </c>
      <c r="D150" s="10" t="str">
        <f t="shared" si="19"/>
        <v/>
      </c>
      <c r="E150" s="4" t="str">
        <f t="shared" si="20"/>
        <v/>
      </c>
      <c r="H150" t="str">
        <f t="shared" si="21"/>
        <v/>
      </c>
      <c r="I150" s="4" t="str">
        <f t="shared" si="25"/>
        <v/>
      </c>
      <c r="J150" s="10" t="str">
        <f t="shared" si="22"/>
        <v/>
      </c>
      <c r="M150" t="str">
        <f t="shared" si="23"/>
        <v/>
      </c>
      <c r="N150" t="str">
        <f t="shared" si="24"/>
        <v/>
      </c>
    </row>
    <row r="151" spans="2:14" x14ac:dyDescent="0.35">
      <c r="B151" t="str">
        <f t="shared" si="26"/>
        <v/>
      </c>
      <c r="C151" s="4" t="str">
        <f t="shared" si="18"/>
        <v/>
      </c>
      <c r="D151" s="10" t="str">
        <f t="shared" si="19"/>
        <v/>
      </c>
      <c r="E151" s="4" t="str">
        <f t="shared" si="20"/>
        <v/>
      </c>
      <c r="H151" t="str">
        <f t="shared" si="21"/>
        <v/>
      </c>
      <c r="I151" s="4" t="str">
        <f t="shared" si="25"/>
        <v/>
      </c>
      <c r="J151" s="10" t="str">
        <f t="shared" si="22"/>
        <v/>
      </c>
      <c r="M151" t="str">
        <f t="shared" si="23"/>
        <v/>
      </c>
      <c r="N151" t="str">
        <f t="shared" si="24"/>
        <v/>
      </c>
    </row>
    <row r="152" spans="2:14" x14ac:dyDescent="0.35">
      <c r="B152" t="str">
        <f t="shared" si="26"/>
        <v/>
      </c>
      <c r="C152" s="4" t="str">
        <f t="shared" si="18"/>
        <v/>
      </c>
      <c r="D152" s="10" t="str">
        <f t="shared" si="19"/>
        <v/>
      </c>
      <c r="E152" s="4" t="str">
        <f t="shared" si="20"/>
        <v/>
      </c>
      <c r="H152" t="str">
        <f t="shared" si="21"/>
        <v/>
      </c>
      <c r="I152" s="4" t="str">
        <f t="shared" si="25"/>
        <v/>
      </c>
      <c r="J152" s="10" t="str">
        <f t="shared" si="22"/>
        <v/>
      </c>
      <c r="M152" t="str">
        <f t="shared" si="23"/>
        <v/>
      </c>
      <c r="N152" t="str">
        <f t="shared" si="24"/>
        <v/>
      </c>
    </row>
    <row r="153" spans="2:14" x14ac:dyDescent="0.35">
      <c r="B153" t="str">
        <f t="shared" si="26"/>
        <v/>
      </c>
      <c r="C153" s="4" t="str">
        <f t="shared" si="18"/>
        <v/>
      </c>
      <c r="D153" s="10" t="str">
        <f t="shared" si="19"/>
        <v/>
      </c>
      <c r="E153" s="4" t="str">
        <f t="shared" si="20"/>
        <v/>
      </c>
      <c r="H153" t="str">
        <f t="shared" si="21"/>
        <v/>
      </c>
      <c r="I153" s="4" t="str">
        <f t="shared" si="25"/>
        <v/>
      </c>
      <c r="J153" s="10" t="str">
        <f t="shared" si="22"/>
        <v/>
      </c>
      <c r="M153" t="str">
        <f t="shared" si="23"/>
        <v/>
      </c>
      <c r="N153" t="str">
        <f t="shared" si="24"/>
        <v/>
      </c>
    </row>
    <row r="154" spans="2:14" x14ac:dyDescent="0.35">
      <c r="B154" t="str">
        <f t="shared" si="26"/>
        <v/>
      </c>
      <c r="C154" s="4" t="str">
        <f t="shared" ref="C154:C217" si="27">IF(B154="","",(M154-1)/G$6)</f>
        <v/>
      </c>
      <c r="D154" s="10" t="str">
        <f t="shared" ref="D154:D217" si="28">IF(B154="","",C154-C153)</f>
        <v/>
      </c>
      <c r="E154" s="4" t="str">
        <f t="shared" ref="E154:E217" si="29">IF(B154="","",G$7/B154)</f>
        <v/>
      </c>
      <c r="H154" t="str">
        <f t="shared" ref="H154:H217" si="30">B154</f>
        <v/>
      </c>
      <c r="I154" s="4" t="str">
        <f t="shared" si="25"/>
        <v/>
      </c>
      <c r="J154" s="10" t="str">
        <f t="shared" ref="J154:J217" si="31">IF(H154="","",I154-I153)</f>
        <v/>
      </c>
      <c r="M154" t="str">
        <f t="shared" ref="M154:M217" si="32">IF(B154="","",((B$5+B$7)/(B154+B$7))*((B$5+B$7)/(B154+B$7)))</f>
        <v/>
      </c>
      <c r="N154" t="str">
        <f t="shared" ref="N154:N217" si="33">IF(B154="","",B$5/H154)</f>
        <v/>
      </c>
    </row>
    <row r="155" spans="2:14" x14ac:dyDescent="0.35">
      <c r="B155" t="str">
        <f t="shared" si="26"/>
        <v/>
      </c>
      <c r="C155" s="4" t="str">
        <f t="shared" si="27"/>
        <v/>
      </c>
      <c r="D155" s="10" t="str">
        <f t="shared" si="28"/>
        <v/>
      </c>
      <c r="E155" s="4" t="str">
        <f t="shared" si="29"/>
        <v/>
      </c>
      <c r="H155" t="str">
        <f t="shared" si="30"/>
        <v/>
      </c>
      <c r="I155" s="4" t="str">
        <f t="shared" si="25"/>
        <v/>
      </c>
      <c r="J155" s="10" t="str">
        <f t="shared" si="31"/>
        <v/>
      </c>
      <c r="M155" t="str">
        <f t="shared" si="32"/>
        <v/>
      </c>
      <c r="N155" t="str">
        <f t="shared" si="33"/>
        <v/>
      </c>
    </row>
    <row r="156" spans="2:14" x14ac:dyDescent="0.35">
      <c r="B156" t="str">
        <f t="shared" si="26"/>
        <v/>
      </c>
      <c r="C156" s="4" t="str">
        <f t="shared" si="27"/>
        <v/>
      </c>
      <c r="D156" s="10" t="str">
        <f t="shared" si="28"/>
        <v/>
      </c>
      <c r="E156" s="4" t="str">
        <f t="shared" si="29"/>
        <v/>
      </c>
      <c r="H156" t="str">
        <f t="shared" si="30"/>
        <v/>
      </c>
      <c r="I156" s="4" t="str">
        <f t="shared" si="25"/>
        <v/>
      </c>
      <c r="J156" s="10" t="str">
        <f t="shared" si="31"/>
        <v/>
      </c>
      <c r="M156" t="str">
        <f t="shared" si="32"/>
        <v/>
      </c>
      <c r="N156" t="str">
        <f t="shared" si="33"/>
        <v/>
      </c>
    </row>
    <row r="157" spans="2:14" x14ac:dyDescent="0.35">
      <c r="B157" t="str">
        <f t="shared" si="26"/>
        <v/>
      </c>
      <c r="C157" s="4" t="str">
        <f t="shared" si="27"/>
        <v/>
      </c>
      <c r="D157" s="10" t="str">
        <f t="shared" si="28"/>
        <v/>
      </c>
      <c r="E157" s="4" t="str">
        <f t="shared" si="29"/>
        <v/>
      </c>
      <c r="H157" t="str">
        <f t="shared" si="30"/>
        <v/>
      </c>
      <c r="I157" s="4" t="str">
        <f t="shared" si="25"/>
        <v/>
      </c>
      <c r="J157" s="10" t="str">
        <f t="shared" si="31"/>
        <v/>
      </c>
      <c r="M157" t="str">
        <f t="shared" si="32"/>
        <v/>
      </c>
      <c r="N157" t="str">
        <f t="shared" si="33"/>
        <v/>
      </c>
    </row>
    <row r="158" spans="2:14" x14ac:dyDescent="0.35">
      <c r="B158" t="str">
        <f t="shared" si="26"/>
        <v/>
      </c>
      <c r="C158" s="4" t="str">
        <f t="shared" si="27"/>
        <v/>
      </c>
      <c r="D158" s="10" t="str">
        <f t="shared" si="28"/>
        <v/>
      </c>
      <c r="E158" s="4" t="str">
        <f t="shared" si="29"/>
        <v/>
      </c>
      <c r="H158" t="str">
        <f t="shared" si="30"/>
        <v/>
      </c>
      <c r="I158" s="4" t="str">
        <f t="shared" si="25"/>
        <v/>
      </c>
      <c r="J158" s="10" t="str">
        <f t="shared" si="31"/>
        <v/>
      </c>
      <c r="M158" t="str">
        <f t="shared" si="32"/>
        <v/>
      </c>
      <c r="N158" t="str">
        <f t="shared" si="33"/>
        <v/>
      </c>
    </row>
    <row r="159" spans="2:14" x14ac:dyDescent="0.35">
      <c r="B159" t="str">
        <f t="shared" si="26"/>
        <v/>
      </c>
      <c r="C159" s="4" t="str">
        <f t="shared" si="27"/>
        <v/>
      </c>
      <c r="D159" s="10" t="str">
        <f t="shared" si="28"/>
        <v/>
      </c>
      <c r="E159" s="4" t="str">
        <f t="shared" si="29"/>
        <v/>
      </c>
      <c r="H159" t="str">
        <f t="shared" si="30"/>
        <v/>
      </c>
      <c r="I159" s="4" t="str">
        <f t="shared" si="25"/>
        <v/>
      </c>
      <c r="J159" s="10" t="str">
        <f t="shared" si="31"/>
        <v/>
      </c>
      <c r="M159" t="str">
        <f t="shared" si="32"/>
        <v/>
      </c>
      <c r="N159" t="str">
        <f t="shared" si="33"/>
        <v/>
      </c>
    </row>
    <row r="160" spans="2:14" x14ac:dyDescent="0.35">
      <c r="B160" t="str">
        <f t="shared" si="26"/>
        <v/>
      </c>
      <c r="C160" s="4" t="str">
        <f t="shared" si="27"/>
        <v/>
      </c>
      <c r="D160" s="10" t="str">
        <f t="shared" si="28"/>
        <v/>
      </c>
      <c r="E160" s="4" t="str">
        <f t="shared" si="29"/>
        <v/>
      </c>
      <c r="H160" t="str">
        <f t="shared" si="30"/>
        <v/>
      </c>
      <c r="I160" s="4" t="str">
        <f t="shared" si="25"/>
        <v/>
      </c>
      <c r="J160" s="10" t="str">
        <f t="shared" si="31"/>
        <v/>
      </c>
      <c r="M160" t="str">
        <f t="shared" si="32"/>
        <v/>
      </c>
      <c r="N160" t="str">
        <f t="shared" si="33"/>
        <v/>
      </c>
    </row>
    <row r="161" spans="2:14" x14ac:dyDescent="0.35">
      <c r="B161" t="str">
        <f t="shared" si="26"/>
        <v/>
      </c>
      <c r="C161" s="4" t="str">
        <f t="shared" si="27"/>
        <v/>
      </c>
      <c r="D161" s="10" t="str">
        <f t="shared" si="28"/>
        <v/>
      </c>
      <c r="E161" s="4" t="str">
        <f t="shared" si="29"/>
        <v/>
      </c>
      <c r="H161" t="str">
        <f t="shared" si="30"/>
        <v/>
      </c>
      <c r="I161" s="4" t="str">
        <f t="shared" si="25"/>
        <v/>
      </c>
      <c r="J161" s="10" t="str">
        <f t="shared" si="31"/>
        <v/>
      </c>
      <c r="M161" t="str">
        <f t="shared" si="32"/>
        <v/>
      </c>
      <c r="N161" t="str">
        <f t="shared" si="33"/>
        <v/>
      </c>
    </row>
    <row r="162" spans="2:14" x14ac:dyDescent="0.35">
      <c r="B162" t="str">
        <f t="shared" si="26"/>
        <v/>
      </c>
      <c r="C162" s="4" t="str">
        <f t="shared" si="27"/>
        <v/>
      </c>
      <c r="D162" s="10" t="str">
        <f t="shared" si="28"/>
        <v/>
      </c>
      <c r="E162" s="4" t="str">
        <f t="shared" si="29"/>
        <v/>
      </c>
      <c r="H162" t="str">
        <f t="shared" si="30"/>
        <v/>
      </c>
      <c r="I162" s="4" t="str">
        <f t="shared" si="25"/>
        <v/>
      </c>
      <c r="J162" s="10" t="str">
        <f t="shared" si="31"/>
        <v/>
      </c>
      <c r="M162" t="str">
        <f t="shared" si="32"/>
        <v/>
      </c>
      <c r="N162" t="str">
        <f t="shared" si="33"/>
        <v/>
      </c>
    </row>
    <row r="163" spans="2:14" x14ac:dyDescent="0.35">
      <c r="B163" t="str">
        <f t="shared" si="26"/>
        <v/>
      </c>
      <c r="C163" s="4" t="str">
        <f t="shared" si="27"/>
        <v/>
      </c>
      <c r="D163" s="10" t="str">
        <f t="shared" si="28"/>
        <v/>
      </c>
      <c r="E163" s="4" t="str">
        <f t="shared" si="29"/>
        <v/>
      </c>
      <c r="H163" t="str">
        <f t="shared" si="30"/>
        <v/>
      </c>
      <c r="I163" s="4" t="str">
        <f t="shared" si="25"/>
        <v/>
      </c>
      <c r="J163" s="10" t="str">
        <f t="shared" si="31"/>
        <v/>
      </c>
      <c r="M163" t="str">
        <f t="shared" si="32"/>
        <v/>
      </c>
      <c r="N163" t="str">
        <f t="shared" si="33"/>
        <v/>
      </c>
    </row>
    <row r="164" spans="2:14" x14ac:dyDescent="0.35">
      <c r="B164" t="str">
        <f t="shared" si="26"/>
        <v/>
      </c>
      <c r="C164" s="4" t="str">
        <f t="shared" si="27"/>
        <v/>
      </c>
      <c r="D164" s="10" t="str">
        <f t="shared" si="28"/>
        <v/>
      </c>
      <c r="E164" s="4" t="str">
        <f t="shared" si="29"/>
        <v/>
      </c>
      <c r="H164" t="str">
        <f t="shared" si="30"/>
        <v/>
      </c>
      <c r="I164" s="4" t="str">
        <f t="shared" si="25"/>
        <v/>
      </c>
      <c r="J164" s="10" t="str">
        <f t="shared" si="31"/>
        <v/>
      </c>
      <c r="M164" t="str">
        <f t="shared" si="32"/>
        <v/>
      </c>
      <c r="N164" t="str">
        <f t="shared" si="33"/>
        <v/>
      </c>
    </row>
    <row r="165" spans="2:14" x14ac:dyDescent="0.35">
      <c r="B165" t="str">
        <f t="shared" si="26"/>
        <v/>
      </c>
      <c r="C165" s="4" t="str">
        <f t="shared" si="27"/>
        <v/>
      </c>
      <c r="D165" s="10" t="str">
        <f t="shared" si="28"/>
        <v/>
      </c>
      <c r="E165" s="4" t="str">
        <f t="shared" si="29"/>
        <v/>
      </c>
      <c r="H165" t="str">
        <f t="shared" si="30"/>
        <v/>
      </c>
      <c r="I165" s="4" t="str">
        <f t="shared" si="25"/>
        <v/>
      </c>
      <c r="J165" s="10" t="str">
        <f t="shared" si="31"/>
        <v/>
      </c>
      <c r="M165" t="str">
        <f t="shared" si="32"/>
        <v/>
      </c>
      <c r="N165" t="str">
        <f t="shared" si="33"/>
        <v/>
      </c>
    </row>
    <row r="166" spans="2:14" x14ac:dyDescent="0.35">
      <c r="B166" t="str">
        <f t="shared" si="26"/>
        <v/>
      </c>
      <c r="C166" s="4" t="str">
        <f t="shared" si="27"/>
        <v/>
      </c>
      <c r="D166" s="10" t="str">
        <f t="shared" si="28"/>
        <v/>
      </c>
      <c r="E166" s="4" t="str">
        <f t="shared" si="29"/>
        <v/>
      </c>
      <c r="H166" t="str">
        <f t="shared" si="30"/>
        <v/>
      </c>
      <c r="I166" s="4" t="str">
        <f t="shared" si="25"/>
        <v/>
      </c>
      <c r="J166" s="10" t="str">
        <f t="shared" si="31"/>
        <v/>
      </c>
      <c r="M166" t="str">
        <f t="shared" si="32"/>
        <v/>
      </c>
      <c r="N166" t="str">
        <f t="shared" si="33"/>
        <v/>
      </c>
    </row>
    <row r="167" spans="2:14" x14ac:dyDescent="0.35">
      <c r="B167" t="str">
        <f t="shared" si="26"/>
        <v/>
      </c>
      <c r="C167" s="4" t="str">
        <f t="shared" si="27"/>
        <v/>
      </c>
      <c r="D167" s="10" t="str">
        <f t="shared" si="28"/>
        <v/>
      </c>
      <c r="E167" s="4" t="str">
        <f t="shared" si="29"/>
        <v/>
      </c>
      <c r="H167" t="str">
        <f t="shared" si="30"/>
        <v/>
      </c>
      <c r="I167" s="4" t="str">
        <f t="shared" si="25"/>
        <v/>
      </c>
      <c r="J167" s="10" t="str">
        <f t="shared" si="31"/>
        <v/>
      </c>
      <c r="M167" t="str">
        <f t="shared" si="32"/>
        <v/>
      </c>
      <c r="N167" t="str">
        <f t="shared" si="33"/>
        <v/>
      </c>
    </row>
    <row r="168" spans="2:14" x14ac:dyDescent="0.35">
      <c r="B168" t="str">
        <f t="shared" si="26"/>
        <v/>
      </c>
      <c r="C168" s="4" t="str">
        <f t="shared" si="27"/>
        <v/>
      </c>
      <c r="D168" s="10" t="str">
        <f t="shared" si="28"/>
        <v/>
      </c>
      <c r="E168" s="4" t="str">
        <f t="shared" si="29"/>
        <v/>
      </c>
      <c r="H168" t="str">
        <f t="shared" si="30"/>
        <v/>
      </c>
      <c r="I168" s="4" t="str">
        <f t="shared" si="25"/>
        <v/>
      </c>
      <c r="J168" s="10" t="str">
        <f t="shared" si="31"/>
        <v/>
      </c>
      <c r="M168" t="str">
        <f t="shared" si="32"/>
        <v/>
      </c>
      <c r="N168" t="str">
        <f t="shared" si="33"/>
        <v/>
      </c>
    </row>
    <row r="169" spans="2:14" x14ac:dyDescent="0.35">
      <c r="B169" t="str">
        <f t="shared" si="26"/>
        <v/>
      </c>
      <c r="C169" s="4" t="str">
        <f t="shared" si="27"/>
        <v/>
      </c>
      <c r="D169" s="10" t="str">
        <f t="shared" si="28"/>
        <v/>
      </c>
      <c r="E169" s="4" t="str">
        <f t="shared" si="29"/>
        <v/>
      </c>
      <c r="H169" t="str">
        <f t="shared" si="30"/>
        <v/>
      </c>
      <c r="I169" s="4" t="str">
        <f t="shared" si="25"/>
        <v/>
      </c>
      <c r="J169" s="10" t="str">
        <f t="shared" si="31"/>
        <v/>
      </c>
      <c r="M169" t="str">
        <f t="shared" si="32"/>
        <v/>
      </c>
      <c r="N169" t="str">
        <f t="shared" si="33"/>
        <v/>
      </c>
    </row>
    <row r="170" spans="2:14" x14ac:dyDescent="0.35">
      <c r="B170" t="str">
        <f t="shared" si="26"/>
        <v/>
      </c>
      <c r="C170" s="4" t="str">
        <f t="shared" si="27"/>
        <v/>
      </c>
      <c r="D170" s="10" t="str">
        <f t="shared" si="28"/>
        <v/>
      </c>
      <c r="E170" s="4" t="str">
        <f t="shared" si="29"/>
        <v/>
      </c>
      <c r="H170" t="str">
        <f t="shared" si="30"/>
        <v/>
      </c>
      <c r="I170" s="4" t="str">
        <f t="shared" si="25"/>
        <v/>
      </c>
      <c r="J170" s="10" t="str">
        <f t="shared" si="31"/>
        <v/>
      </c>
      <c r="M170" t="str">
        <f t="shared" si="32"/>
        <v/>
      </c>
      <c r="N170" t="str">
        <f t="shared" si="33"/>
        <v/>
      </c>
    </row>
    <row r="171" spans="2:14" x14ac:dyDescent="0.35">
      <c r="B171" t="str">
        <f t="shared" si="26"/>
        <v/>
      </c>
      <c r="C171" s="4" t="str">
        <f t="shared" si="27"/>
        <v/>
      </c>
      <c r="D171" s="10" t="str">
        <f t="shared" si="28"/>
        <v/>
      </c>
      <c r="E171" s="4" t="str">
        <f t="shared" si="29"/>
        <v/>
      </c>
      <c r="H171" t="str">
        <f t="shared" si="30"/>
        <v/>
      </c>
      <c r="I171" s="4" t="str">
        <f t="shared" si="25"/>
        <v/>
      </c>
      <c r="J171" s="10" t="str">
        <f t="shared" si="31"/>
        <v/>
      </c>
      <c r="M171" t="str">
        <f t="shared" si="32"/>
        <v/>
      </c>
      <c r="N171" t="str">
        <f t="shared" si="33"/>
        <v/>
      </c>
    </row>
    <row r="172" spans="2:14" x14ac:dyDescent="0.35">
      <c r="B172" t="str">
        <f t="shared" si="26"/>
        <v/>
      </c>
      <c r="C172" s="4" t="str">
        <f t="shared" si="27"/>
        <v/>
      </c>
      <c r="D172" s="10" t="str">
        <f t="shared" si="28"/>
        <v/>
      </c>
      <c r="E172" s="4" t="str">
        <f t="shared" si="29"/>
        <v/>
      </c>
      <c r="H172" t="str">
        <f t="shared" si="30"/>
        <v/>
      </c>
      <c r="I172" s="4" t="str">
        <f t="shared" si="25"/>
        <v/>
      </c>
      <c r="J172" s="10" t="str">
        <f t="shared" si="31"/>
        <v/>
      </c>
      <c r="M172" t="str">
        <f t="shared" si="32"/>
        <v/>
      </c>
      <c r="N172" t="str">
        <f t="shared" si="33"/>
        <v/>
      </c>
    </row>
    <row r="173" spans="2:14" x14ac:dyDescent="0.35">
      <c r="B173" t="str">
        <f t="shared" si="26"/>
        <v/>
      </c>
      <c r="C173" s="4" t="str">
        <f t="shared" si="27"/>
        <v/>
      </c>
      <c r="D173" s="10" t="str">
        <f t="shared" si="28"/>
        <v/>
      </c>
      <c r="E173" s="4" t="str">
        <f t="shared" si="29"/>
        <v/>
      </c>
      <c r="H173" t="str">
        <f t="shared" si="30"/>
        <v/>
      </c>
      <c r="I173" s="4" t="str">
        <f t="shared" si="25"/>
        <v/>
      </c>
      <c r="J173" s="10" t="str">
        <f t="shared" si="31"/>
        <v/>
      </c>
      <c r="M173" t="str">
        <f t="shared" si="32"/>
        <v/>
      </c>
      <c r="N173" t="str">
        <f t="shared" si="33"/>
        <v/>
      </c>
    </row>
    <row r="174" spans="2:14" x14ac:dyDescent="0.35">
      <c r="B174" t="str">
        <f t="shared" si="26"/>
        <v/>
      </c>
      <c r="C174" s="4" t="str">
        <f t="shared" si="27"/>
        <v/>
      </c>
      <c r="D174" s="10" t="str">
        <f t="shared" si="28"/>
        <v/>
      </c>
      <c r="E174" s="4" t="str">
        <f t="shared" si="29"/>
        <v/>
      </c>
      <c r="H174" t="str">
        <f t="shared" si="30"/>
        <v/>
      </c>
      <c r="I174" s="4" t="str">
        <f t="shared" si="25"/>
        <v/>
      </c>
      <c r="J174" s="10" t="str">
        <f t="shared" si="31"/>
        <v/>
      </c>
      <c r="M174" t="str">
        <f t="shared" si="32"/>
        <v/>
      </c>
      <c r="N174" t="str">
        <f t="shared" si="33"/>
        <v/>
      </c>
    </row>
    <row r="175" spans="2:14" x14ac:dyDescent="0.35">
      <c r="B175" t="str">
        <f t="shared" si="26"/>
        <v/>
      </c>
      <c r="C175" s="4" t="str">
        <f t="shared" si="27"/>
        <v/>
      </c>
      <c r="D175" s="10" t="str">
        <f t="shared" si="28"/>
        <v/>
      </c>
      <c r="E175" s="4" t="str">
        <f t="shared" si="29"/>
        <v/>
      </c>
      <c r="H175" t="str">
        <f t="shared" si="30"/>
        <v/>
      </c>
      <c r="I175" s="4" t="str">
        <f t="shared" si="25"/>
        <v/>
      </c>
      <c r="J175" s="10" t="str">
        <f t="shared" si="31"/>
        <v/>
      </c>
      <c r="M175" t="str">
        <f t="shared" si="32"/>
        <v/>
      </c>
      <c r="N175" t="str">
        <f t="shared" si="33"/>
        <v/>
      </c>
    </row>
    <row r="176" spans="2:14" x14ac:dyDescent="0.35">
      <c r="B176" t="str">
        <f t="shared" si="26"/>
        <v/>
      </c>
      <c r="C176" s="4" t="str">
        <f t="shared" si="27"/>
        <v/>
      </c>
      <c r="D176" s="10" t="str">
        <f t="shared" si="28"/>
        <v/>
      </c>
      <c r="E176" s="4" t="str">
        <f t="shared" si="29"/>
        <v/>
      </c>
      <c r="H176" t="str">
        <f t="shared" si="30"/>
        <v/>
      </c>
      <c r="I176" s="4" t="str">
        <f t="shared" si="25"/>
        <v/>
      </c>
      <c r="J176" s="10" t="str">
        <f t="shared" si="31"/>
        <v/>
      </c>
      <c r="M176" t="str">
        <f t="shared" si="32"/>
        <v/>
      </c>
      <c r="N176" t="str">
        <f t="shared" si="33"/>
        <v/>
      </c>
    </row>
    <row r="177" spans="2:14" x14ac:dyDescent="0.35">
      <c r="B177" t="str">
        <f t="shared" si="26"/>
        <v/>
      </c>
      <c r="C177" s="4" t="str">
        <f t="shared" si="27"/>
        <v/>
      </c>
      <c r="D177" s="10" t="str">
        <f t="shared" si="28"/>
        <v/>
      </c>
      <c r="E177" s="4" t="str">
        <f t="shared" si="29"/>
        <v/>
      </c>
      <c r="H177" t="str">
        <f t="shared" si="30"/>
        <v/>
      </c>
      <c r="I177" s="4" t="str">
        <f t="shared" si="25"/>
        <v/>
      </c>
      <c r="J177" s="10" t="str">
        <f t="shared" si="31"/>
        <v/>
      </c>
      <c r="M177" t="str">
        <f t="shared" si="32"/>
        <v/>
      </c>
      <c r="N177" t="str">
        <f t="shared" si="33"/>
        <v/>
      </c>
    </row>
    <row r="178" spans="2:14" x14ac:dyDescent="0.35">
      <c r="B178" t="str">
        <f t="shared" si="26"/>
        <v/>
      </c>
      <c r="C178" s="4" t="str">
        <f t="shared" si="27"/>
        <v/>
      </c>
      <c r="D178" s="10" t="str">
        <f t="shared" si="28"/>
        <v/>
      </c>
      <c r="E178" s="4" t="str">
        <f t="shared" si="29"/>
        <v/>
      </c>
      <c r="H178" t="str">
        <f t="shared" si="30"/>
        <v/>
      </c>
      <c r="I178" s="4" t="str">
        <f t="shared" si="25"/>
        <v/>
      </c>
      <c r="J178" s="10" t="str">
        <f t="shared" si="31"/>
        <v/>
      </c>
      <c r="M178" t="str">
        <f t="shared" si="32"/>
        <v/>
      </c>
      <c r="N178" t="str">
        <f t="shared" si="33"/>
        <v/>
      </c>
    </row>
    <row r="179" spans="2:14" x14ac:dyDescent="0.35">
      <c r="B179" t="str">
        <f t="shared" si="26"/>
        <v/>
      </c>
      <c r="C179" s="4" t="str">
        <f t="shared" si="27"/>
        <v/>
      </c>
      <c r="D179" s="10" t="str">
        <f t="shared" si="28"/>
        <v/>
      </c>
      <c r="E179" s="4" t="str">
        <f t="shared" si="29"/>
        <v/>
      </c>
      <c r="H179" t="str">
        <f t="shared" si="30"/>
        <v/>
      </c>
      <c r="I179" s="4" t="str">
        <f t="shared" si="25"/>
        <v/>
      </c>
      <c r="J179" s="10" t="str">
        <f t="shared" si="31"/>
        <v/>
      </c>
      <c r="M179" t="str">
        <f t="shared" si="32"/>
        <v/>
      </c>
      <c r="N179" t="str">
        <f t="shared" si="33"/>
        <v/>
      </c>
    </row>
    <row r="180" spans="2:14" x14ac:dyDescent="0.35">
      <c r="B180" t="str">
        <f t="shared" si="26"/>
        <v/>
      </c>
      <c r="C180" s="4" t="str">
        <f t="shared" si="27"/>
        <v/>
      </c>
      <c r="D180" s="10" t="str">
        <f t="shared" si="28"/>
        <v/>
      </c>
      <c r="E180" s="4" t="str">
        <f t="shared" si="29"/>
        <v/>
      </c>
      <c r="H180" t="str">
        <f t="shared" si="30"/>
        <v/>
      </c>
      <c r="I180" s="4" t="str">
        <f t="shared" si="25"/>
        <v/>
      </c>
      <c r="J180" s="10" t="str">
        <f t="shared" si="31"/>
        <v/>
      </c>
      <c r="M180" t="str">
        <f t="shared" si="32"/>
        <v/>
      </c>
      <c r="N180" t="str">
        <f t="shared" si="33"/>
        <v/>
      </c>
    </row>
    <row r="181" spans="2:14" x14ac:dyDescent="0.35">
      <c r="B181" t="str">
        <f t="shared" si="26"/>
        <v/>
      </c>
      <c r="C181" s="4" t="str">
        <f t="shared" si="27"/>
        <v/>
      </c>
      <c r="D181" s="10" t="str">
        <f t="shared" si="28"/>
        <v/>
      </c>
      <c r="E181" s="4" t="str">
        <f t="shared" si="29"/>
        <v/>
      </c>
      <c r="H181" t="str">
        <f t="shared" si="30"/>
        <v/>
      </c>
      <c r="I181" s="4" t="str">
        <f t="shared" si="25"/>
        <v/>
      </c>
      <c r="J181" s="10" t="str">
        <f t="shared" si="31"/>
        <v/>
      </c>
      <c r="M181" t="str">
        <f t="shared" si="32"/>
        <v/>
      </c>
      <c r="N181" t="str">
        <f t="shared" si="33"/>
        <v/>
      </c>
    </row>
    <row r="182" spans="2:14" x14ac:dyDescent="0.35">
      <c r="B182" t="str">
        <f t="shared" si="26"/>
        <v/>
      </c>
      <c r="C182" s="4" t="str">
        <f t="shared" si="27"/>
        <v/>
      </c>
      <c r="D182" s="10" t="str">
        <f t="shared" si="28"/>
        <v/>
      </c>
      <c r="E182" s="4" t="str">
        <f t="shared" si="29"/>
        <v/>
      </c>
      <c r="H182" t="str">
        <f t="shared" si="30"/>
        <v/>
      </c>
      <c r="I182" s="4" t="str">
        <f t="shared" si="25"/>
        <v/>
      </c>
      <c r="J182" s="10" t="str">
        <f t="shared" si="31"/>
        <v/>
      </c>
      <c r="M182" t="str">
        <f t="shared" si="32"/>
        <v/>
      </c>
      <c r="N182" t="str">
        <f t="shared" si="33"/>
        <v/>
      </c>
    </row>
    <row r="183" spans="2:14" x14ac:dyDescent="0.35">
      <c r="B183" t="str">
        <f t="shared" si="26"/>
        <v/>
      </c>
      <c r="C183" s="4" t="str">
        <f t="shared" si="27"/>
        <v/>
      </c>
      <c r="D183" s="10" t="str">
        <f t="shared" si="28"/>
        <v/>
      </c>
      <c r="E183" s="4" t="str">
        <f t="shared" si="29"/>
        <v/>
      </c>
      <c r="H183" t="str">
        <f t="shared" si="30"/>
        <v/>
      </c>
      <c r="I183" s="4" t="str">
        <f t="shared" si="25"/>
        <v/>
      </c>
      <c r="J183" s="10" t="str">
        <f t="shared" si="31"/>
        <v/>
      </c>
      <c r="M183" t="str">
        <f t="shared" si="32"/>
        <v/>
      </c>
      <c r="N183" t="str">
        <f t="shared" si="33"/>
        <v/>
      </c>
    </row>
    <row r="184" spans="2:14" x14ac:dyDescent="0.35">
      <c r="B184" t="str">
        <f t="shared" si="26"/>
        <v/>
      </c>
      <c r="C184" s="4" t="str">
        <f t="shared" si="27"/>
        <v/>
      </c>
      <c r="D184" s="10" t="str">
        <f t="shared" si="28"/>
        <v/>
      </c>
      <c r="E184" s="4" t="str">
        <f t="shared" si="29"/>
        <v/>
      </c>
      <c r="H184" t="str">
        <f t="shared" si="30"/>
        <v/>
      </c>
      <c r="I184" s="4" t="str">
        <f t="shared" si="25"/>
        <v/>
      </c>
      <c r="J184" s="10" t="str">
        <f t="shared" si="31"/>
        <v/>
      </c>
      <c r="M184" t="str">
        <f t="shared" si="32"/>
        <v/>
      </c>
      <c r="N184" t="str">
        <f t="shared" si="33"/>
        <v/>
      </c>
    </row>
    <row r="185" spans="2:14" x14ac:dyDescent="0.35">
      <c r="B185" t="str">
        <f t="shared" si="26"/>
        <v/>
      </c>
      <c r="C185" s="4" t="str">
        <f t="shared" si="27"/>
        <v/>
      </c>
      <c r="D185" s="10" t="str">
        <f t="shared" si="28"/>
        <v/>
      </c>
      <c r="E185" s="4" t="str">
        <f t="shared" si="29"/>
        <v/>
      </c>
      <c r="H185" t="str">
        <f t="shared" si="30"/>
        <v/>
      </c>
      <c r="I185" s="4" t="str">
        <f t="shared" si="25"/>
        <v/>
      </c>
      <c r="J185" s="10" t="str">
        <f t="shared" si="31"/>
        <v/>
      </c>
      <c r="M185" t="str">
        <f t="shared" si="32"/>
        <v/>
      </c>
      <c r="N185" t="str">
        <f t="shared" si="33"/>
        <v/>
      </c>
    </row>
    <row r="186" spans="2:14" x14ac:dyDescent="0.35">
      <c r="B186" t="str">
        <f t="shared" si="26"/>
        <v/>
      </c>
      <c r="C186" s="4" t="str">
        <f t="shared" si="27"/>
        <v/>
      </c>
      <c r="D186" s="10" t="str">
        <f t="shared" si="28"/>
        <v/>
      </c>
      <c r="E186" s="4" t="str">
        <f t="shared" si="29"/>
        <v/>
      </c>
      <c r="H186" t="str">
        <f t="shared" si="30"/>
        <v/>
      </c>
      <c r="I186" s="4" t="str">
        <f t="shared" si="25"/>
        <v/>
      </c>
      <c r="J186" s="10" t="str">
        <f t="shared" si="31"/>
        <v/>
      </c>
      <c r="M186" t="str">
        <f t="shared" si="32"/>
        <v/>
      </c>
      <c r="N186" t="str">
        <f t="shared" si="33"/>
        <v/>
      </c>
    </row>
    <row r="187" spans="2:14" x14ac:dyDescent="0.35">
      <c r="B187" t="str">
        <f t="shared" si="26"/>
        <v/>
      </c>
      <c r="C187" s="4" t="str">
        <f t="shared" si="27"/>
        <v/>
      </c>
      <c r="D187" s="10" t="str">
        <f t="shared" si="28"/>
        <v/>
      </c>
      <c r="E187" s="4" t="str">
        <f t="shared" si="29"/>
        <v/>
      </c>
      <c r="H187" t="str">
        <f t="shared" si="30"/>
        <v/>
      </c>
      <c r="I187" s="4" t="str">
        <f t="shared" si="25"/>
        <v/>
      </c>
      <c r="J187" s="10" t="str">
        <f t="shared" si="31"/>
        <v/>
      </c>
      <c r="M187" t="str">
        <f t="shared" si="32"/>
        <v/>
      </c>
      <c r="N187" t="str">
        <f t="shared" si="33"/>
        <v/>
      </c>
    </row>
    <row r="188" spans="2:14" x14ac:dyDescent="0.35">
      <c r="B188" t="str">
        <f t="shared" si="26"/>
        <v/>
      </c>
      <c r="C188" s="4" t="str">
        <f t="shared" si="27"/>
        <v/>
      </c>
      <c r="D188" s="10" t="str">
        <f t="shared" si="28"/>
        <v/>
      </c>
      <c r="E188" s="4" t="str">
        <f t="shared" si="29"/>
        <v/>
      </c>
      <c r="H188" t="str">
        <f t="shared" si="30"/>
        <v/>
      </c>
      <c r="I188" s="4" t="str">
        <f t="shared" si="25"/>
        <v/>
      </c>
      <c r="J188" s="10" t="str">
        <f t="shared" si="31"/>
        <v/>
      </c>
      <c r="M188" t="str">
        <f t="shared" si="32"/>
        <v/>
      </c>
      <c r="N188" t="str">
        <f t="shared" si="33"/>
        <v/>
      </c>
    </row>
    <row r="189" spans="2:14" x14ac:dyDescent="0.35">
      <c r="B189" t="str">
        <f t="shared" si="26"/>
        <v/>
      </c>
      <c r="C189" s="4" t="str">
        <f t="shared" si="27"/>
        <v/>
      </c>
      <c r="D189" s="10" t="str">
        <f t="shared" si="28"/>
        <v/>
      </c>
      <c r="E189" s="4" t="str">
        <f t="shared" si="29"/>
        <v/>
      </c>
      <c r="H189" t="str">
        <f t="shared" si="30"/>
        <v/>
      </c>
      <c r="I189" s="4" t="str">
        <f t="shared" si="25"/>
        <v/>
      </c>
      <c r="J189" s="10" t="str">
        <f t="shared" si="31"/>
        <v/>
      </c>
      <c r="M189" t="str">
        <f t="shared" si="32"/>
        <v/>
      </c>
      <c r="N189" t="str">
        <f t="shared" si="33"/>
        <v/>
      </c>
    </row>
    <row r="190" spans="2:14" x14ac:dyDescent="0.35">
      <c r="B190" t="str">
        <f t="shared" si="26"/>
        <v/>
      </c>
      <c r="C190" s="4" t="str">
        <f t="shared" si="27"/>
        <v/>
      </c>
      <c r="D190" s="10" t="str">
        <f t="shared" si="28"/>
        <v/>
      </c>
      <c r="E190" s="4" t="str">
        <f t="shared" si="29"/>
        <v/>
      </c>
      <c r="H190" t="str">
        <f t="shared" si="30"/>
        <v/>
      </c>
      <c r="I190" s="4" t="str">
        <f t="shared" si="25"/>
        <v/>
      </c>
      <c r="J190" s="10" t="str">
        <f t="shared" si="31"/>
        <v/>
      </c>
      <c r="M190" t="str">
        <f t="shared" si="32"/>
        <v/>
      </c>
      <c r="N190" t="str">
        <f t="shared" si="33"/>
        <v/>
      </c>
    </row>
    <row r="191" spans="2:14" x14ac:dyDescent="0.35">
      <c r="B191" t="str">
        <f t="shared" si="26"/>
        <v/>
      </c>
      <c r="C191" s="4" t="str">
        <f t="shared" si="27"/>
        <v/>
      </c>
      <c r="D191" s="10" t="str">
        <f t="shared" si="28"/>
        <v/>
      </c>
      <c r="E191" s="4" t="str">
        <f t="shared" si="29"/>
        <v/>
      </c>
      <c r="H191" t="str">
        <f t="shared" si="30"/>
        <v/>
      </c>
      <c r="I191" s="4" t="str">
        <f t="shared" si="25"/>
        <v/>
      </c>
      <c r="J191" s="10" t="str">
        <f t="shared" si="31"/>
        <v/>
      </c>
      <c r="M191" t="str">
        <f t="shared" si="32"/>
        <v/>
      </c>
      <c r="N191" t="str">
        <f t="shared" si="33"/>
        <v/>
      </c>
    </row>
    <row r="192" spans="2:14" x14ac:dyDescent="0.35">
      <c r="B192" t="str">
        <f t="shared" si="26"/>
        <v/>
      </c>
      <c r="C192" s="4" t="str">
        <f t="shared" si="27"/>
        <v/>
      </c>
      <c r="D192" s="10" t="str">
        <f t="shared" si="28"/>
        <v/>
      </c>
      <c r="E192" s="4" t="str">
        <f t="shared" si="29"/>
        <v/>
      </c>
      <c r="H192" t="str">
        <f t="shared" si="30"/>
        <v/>
      </c>
      <c r="I192" s="4" t="str">
        <f t="shared" si="25"/>
        <v/>
      </c>
      <c r="J192" s="10" t="str">
        <f t="shared" si="31"/>
        <v/>
      </c>
      <c r="M192" t="str">
        <f t="shared" si="32"/>
        <v/>
      </c>
      <c r="N192" t="str">
        <f t="shared" si="33"/>
        <v/>
      </c>
    </row>
    <row r="193" spans="2:14" x14ac:dyDescent="0.35">
      <c r="B193" t="str">
        <f t="shared" si="26"/>
        <v/>
      </c>
      <c r="C193" s="4" t="str">
        <f t="shared" si="27"/>
        <v/>
      </c>
      <c r="D193" s="10" t="str">
        <f t="shared" si="28"/>
        <v/>
      </c>
      <c r="E193" s="4" t="str">
        <f t="shared" si="29"/>
        <v/>
      </c>
      <c r="H193" t="str">
        <f t="shared" si="30"/>
        <v/>
      </c>
      <c r="I193" s="4" t="str">
        <f t="shared" si="25"/>
        <v/>
      </c>
      <c r="J193" s="10" t="str">
        <f t="shared" si="31"/>
        <v/>
      </c>
      <c r="M193" t="str">
        <f t="shared" si="32"/>
        <v/>
      </c>
      <c r="N193" t="str">
        <f t="shared" si="33"/>
        <v/>
      </c>
    </row>
    <row r="194" spans="2:14" x14ac:dyDescent="0.35">
      <c r="B194" t="str">
        <f t="shared" si="26"/>
        <v/>
      </c>
      <c r="C194" s="4" t="str">
        <f t="shared" si="27"/>
        <v/>
      </c>
      <c r="D194" s="10" t="str">
        <f t="shared" si="28"/>
        <v/>
      </c>
      <c r="E194" s="4" t="str">
        <f t="shared" si="29"/>
        <v/>
      </c>
      <c r="H194" t="str">
        <f t="shared" si="30"/>
        <v/>
      </c>
      <c r="I194" s="4" t="str">
        <f t="shared" si="25"/>
        <v/>
      </c>
      <c r="J194" s="10" t="str">
        <f t="shared" si="31"/>
        <v/>
      </c>
      <c r="M194" t="str">
        <f t="shared" si="32"/>
        <v/>
      </c>
      <c r="N194" t="str">
        <f t="shared" si="33"/>
        <v/>
      </c>
    </row>
    <row r="195" spans="2:14" x14ac:dyDescent="0.35">
      <c r="B195" t="str">
        <f t="shared" si="26"/>
        <v/>
      </c>
      <c r="C195" s="4" t="str">
        <f t="shared" si="27"/>
        <v/>
      </c>
      <c r="D195" s="10" t="str">
        <f t="shared" si="28"/>
        <v/>
      </c>
      <c r="E195" s="4" t="str">
        <f t="shared" si="29"/>
        <v/>
      </c>
      <c r="H195" t="str">
        <f t="shared" si="30"/>
        <v/>
      </c>
      <c r="I195" s="4" t="str">
        <f t="shared" si="25"/>
        <v/>
      </c>
      <c r="J195" s="10" t="str">
        <f t="shared" si="31"/>
        <v/>
      </c>
      <c r="M195" t="str">
        <f t="shared" si="32"/>
        <v/>
      </c>
      <c r="N195" t="str">
        <f t="shared" si="33"/>
        <v/>
      </c>
    </row>
    <row r="196" spans="2:14" x14ac:dyDescent="0.35">
      <c r="B196" t="str">
        <f t="shared" si="26"/>
        <v/>
      </c>
      <c r="C196" s="4" t="str">
        <f t="shared" si="27"/>
        <v/>
      </c>
      <c r="D196" s="10" t="str">
        <f t="shared" si="28"/>
        <v/>
      </c>
      <c r="E196" s="4" t="str">
        <f t="shared" si="29"/>
        <v/>
      </c>
      <c r="H196" t="str">
        <f t="shared" si="30"/>
        <v/>
      </c>
      <c r="I196" s="4" t="str">
        <f t="shared" si="25"/>
        <v/>
      </c>
      <c r="J196" s="10" t="str">
        <f t="shared" si="31"/>
        <v/>
      </c>
      <c r="M196" t="str">
        <f t="shared" si="32"/>
        <v/>
      </c>
      <c r="N196" t="str">
        <f t="shared" si="33"/>
        <v/>
      </c>
    </row>
    <row r="197" spans="2:14" x14ac:dyDescent="0.35">
      <c r="B197" t="str">
        <f t="shared" si="26"/>
        <v/>
      </c>
      <c r="C197" s="4" t="str">
        <f t="shared" si="27"/>
        <v/>
      </c>
      <c r="D197" s="10" t="str">
        <f t="shared" si="28"/>
        <v/>
      </c>
      <c r="E197" s="4" t="str">
        <f t="shared" si="29"/>
        <v/>
      </c>
      <c r="H197" t="str">
        <f t="shared" si="30"/>
        <v/>
      </c>
      <c r="I197" s="4" t="str">
        <f t="shared" si="25"/>
        <v/>
      </c>
      <c r="J197" s="10" t="str">
        <f t="shared" si="31"/>
        <v/>
      </c>
      <c r="M197" t="str">
        <f t="shared" si="32"/>
        <v/>
      </c>
      <c r="N197" t="str">
        <f t="shared" si="33"/>
        <v/>
      </c>
    </row>
    <row r="198" spans="2:14" x14ac:dyDescent="0.35">
      <c r="B198" t="str">
        <f t="shared" si="26"/>
        <v/>
      </c>
      <c r="C198" s="4" t="str">
        <f t="shared" si="27"/>
        <v/>
      </c>
      <c r="D198" s="10" t="str">
        <f t="shared" si="28"/>
        <v/>
      </c>
      <c r="E198" s="4" t="str">
        <f t="shared" si="29"/>
        <v/>
      </c>
      <c r="H198" t="str">
        <f t="shared" si="30"/>
        <v/>
      </c>
      <c r="I198" s="4" t="str">
        <f t="shared" si="25"/>
        <v/>
      </c>
      <c r="J198" s="10" t="str">
        <f t="shared" si="31"/>
        <v/>
      </c>
      <c r="M198" t="str">
        <f t="shared" si="32"/>
        <v/>
      </c>
      <c r="N198" t="str">
        <f t="shared" si="33"/>
        <v/>
      </c>
    </row>
    <row r="199" spans="2:14" x14ac:dyDescent="0.35">
      <c r="B199" t="str">
        <f t="shared" si="26"/>
        <v/>
      </c>
      <c r="C199" s="4" t="str">
        <f t="shared" si="27"/>
        <v/>
      </c>
      <c r="D199" s="10" t="str">
        <f t="shared" si="28"/>
        <v/>
      </c>
      <c r="E199" s="4" t="str">
        <f t="shared" si="29"/>
        <v/>
      </c>
      <c r="H199" t="str">
        <f t="shared" si="30"/>
        <v/>
      </c>
      <c r="I199" s="4" t="str">
        <f t="shared" si="25"/>
        <v/>
      </c>
      <c r="J199" s="10" t="str">
        <f t="shared" si="31"/>
        <v/>
      </c>
      <c r="M199" t="str">
        <f t="shared" si="32"/>
        <v/>
      </c>
      <c r="N199" t="str">
        <f t="shared" si="33"/>
        <v/>
      </c>
    </row>
    <row r="200" spans="2:14" x14ac:dyDescent="0.35">
      <c r="B200" t="str">
        <f t="shared" si="26"/>
        <v/>
      </c>
      <c r="C200" s="4" t="str">
        <f t="shared" si="27"/>
        <v/>
      </c>
      <c r="D200" s="10" t="str">
        <f t="shared" si="28"/>
        <v/>
      </c>
      <c r="E200" s="4" t="str">
        <f t="shared" si="29"/>
        <v/>
      </c>
      <c r="H200" t="str">
        <f t="shared" si="30"/>
        <v/>
      </c>
      <c r="I200" s="4" t="str">
        <f t="shared" si="25"/>
        <v/>
      </c>
      <c r="J200" s="10" t="str">
        <f t="shared" si="31"/>
        <v/>
      </c>
      <c r="M200" t="str">
        <f t="shared" si="32"/>
        <v/>
      </c>
      <c r="N200" t="str">
        <f t="shared" si="33"/>
        <v/>
      </c>
    </row>
    <row r="201" spans="2:14" x14ac:dyDescent="0.35">
      <c r="B201" t="str">
        <f t="shared" si="26"/>
        <v/>
      </c>
      <c r="C201" s="4" t="str">
        <f t="shared" si="27"/>
        <v/>
      </c>
      <c r="D201" s="10" t="str">
        <f t="shared" si="28"/>
        <v/>
      </c>
      <c r="E201" s="4" t="str">
        <f t="shared" si="29"/>
        <v/>
      </c>
      <c r="H201" t="str">
        <f t="shared" si="30"/>
        <v/>
      </c>
      <c r="I201" s="4" t="str">
        <f t="shared" si="25"/>
        <v/>
      </c>
      <c r="J201" s="10" t="str">
        <f t="shared" si="31"/>
        <v/>
      </c>
      <c r="M201" t="str">
        <f t="shared" si="32"/>
        <v/>
      </c>
      <c r="N201" t="str">
        <f t="shared" si="33"/>
        <v/>
      </c>
    </row>
    <row r="202" spans="2:14" x14ac:dyDescent="0.35">
      <c r="B202" t="str">
        <f t="shared" si="26"/>
        <v/>
      </c>
      <c r="C202" s="4" t="str">
        <f t="shared" si="27"/>
        <v/>
      </c>
      <c r="D202" s="10" t="str">
        <f t="shared" si="28"/>
        <v/>
      </c>
      <c r="E202" s="4" t="str">
        <f t="shared" si="29"/>
        <v/>
      </c>
      <c r="H202" t="str">
        <f t="shared" si="30"/>
        <v/>
      </c>
      <c r="I202" s="4" t="str">
        <f t="shared" si="25"/>
        <v/>
      </c>
      <c r="J202" s="10" t="str">
        <f t="shared" si="31"/>
        <v/>
      </c>
      <c r="M202" t="str">
        <f t="shared" si="32"/>
        <v/>
      </c>
      <c r="N202" t="str">
        <f t="shared" si="33"/>
        <v/>
      </c>
    </row>
    <row r="203" spans="2:14" x14ac:dyDescent="0.35">
      <c r="B203" t="str">
        <f t="shared" si="26"/>
        <v/>
      </c>
      <c r="C203" s="4" t="str">
        <f t="shared" si="27"/>
        <v/>
      </c>
      <c r="D203" s="10" t="str">
        <f t="shared" si="28"/>
        <v/>
      </c>
      <c r="E203" s="4" t="str">
        <f t="shared" si="29"/>
        <v/>
      </c>
      <c r="H203" t="str">
        <f t="shared" si="30"/>
        <v/>
      </c>
      <c r="I203" s="4" t="str">
        <f t="shared" si="25"/>
        <v/>
      </c>
      <c r="J203" s="10" t="str">
        <f t="shared" si="31"/>
        <v/>
      </c>
      <c r="M203" t="str">
        <f t="shared" si="32"/>
        <v/>
      </c>
      <c r="N203" t="str">
        <f t="shared" si="33"/>
        <v/>
      </c>
    </row>
    <row r="204" spans="2:14" x14ac:dyDescent="0.35">
      <c r="B204" t="str">
        <f t="shared" si="26"/>
        <v/>
      </c>
      <c r="C204" s="4" t="str">
        <f t="shared" si="27"/>
        <v/>
      </c>
      <c r="D204" s="10" t="str">
        <f t="shared" si="28"/>
        <v/>
      </c>
      <c r="E204" s="4" t="str">
        <f t="shared" si="29"/>
        <v/>
      </c>
      <c r="H204" t="str">
        <f t="shared" si="30"/>
        <v/>
      </c>
      <c r="I204" s="4" t="str">
        <f t="shared" si="25"/>
        <v/>
      </c>
      <c r="J204" s="10" t="str">
        <f t="shared" si="31"/>
        <v/>
      </c>
      <c r="M204" t="str">
        <f t="shared" si="32"/>
        <v/>
      </c>
      <c r="N204" t="str">
        <f t="shared" si="33"/>
        <v/>
      </c>
    </row>
    <row r="205" spans="2:14" x14ac:dyDescent="0.35">
      <c r="B205" t="str">
        <f t="shared" si="26"/>
        <v/>
      </c>
      <c r="C205" s="4" t="str">
        <f t="shared" si="27"/>
        <v/>
      </c>
      <c r="D205" s="10" t="str">
        <f t="shared" si="28"/>
        <v/>
      </c>
      <c r="E205" s="4" t="str">
        <f t="shared" si="29"/>
        <v/>
      </c>
      <c r="H205" t="str">
        <f t="shared" si="30"/>
        <v/>
      </c>
      <c r="I205" s="4" t="str">
        <f t="shared" si="25"/>
        <v/>
      </c>
      <c r="J205" s="10" t="str">
        <f t="shared" si="31"/>
        <v/>
      </c>
      <c r="M205" t="str">
        <f t="shared" si="32"/>
        <v/>
      </c>
      <c r="N205" t="str">
        <f t="shared" si="33"/>
        <v/>
      </c>
    </row>
    <row r="206" spans="2:14" x14ac:dyDescent="0.35">
      <c r="B206" t="str">
        <f t="shared" si="26"/>
        <v/>
      </c>
      <c r="C206" s="4" t="str">
        <f t="shared" si="27"/>
        <v/>
      </c>
      <c r="D206" s="10" t="str">
        <f t="shared" si="28"/>
        <v/>
      </c>
      <c r="E206" s="4" t="str">
        <f t="shared" si="29"/>
        <v/>
      </c>
      <c r="H206" t="str">
        <f t="shared" si="30"/>
        <v/>
      </c>
      <c r="I206" s="4" t="str">
        <f t="shared" si="25"/>
        <v/>
      </c>
      <c r="J206" s="10" t="str">
        <f t="shared" si="31"/>
        <v/>
      </c>
      <c r="M206" t="str">
        <f t="shared" si="32"/>
        <v/>
      </c>
      <c r="N206" t="str">
        <f t="shared" si="33"/>
        <v/>
      </c>
    </row>
    <row r="207" spans="2:14" x14ac:dyDescent="0.35">
      <c r="B207" t="str">
        <f t="shared" si="26"/>
        <v/>
      </c>
      <c r="C207" s="4" t="str">
        <f t="shared" si="27"/>
        <v/>
      </c>
      <c r="D207" s="10" t="str">
        <f t="shared" si="28"/>
        <v/>
      </c>
      <c r="E207" s="4" t="str">
        <f t="shared" si="29"/>
        <v/>
      </c>
      <c r="H207" t="str">
        <f t="shared" si="30"/>
        <v/>
      </c>
      <c r="I207" s="4" t="str">
        <f t="shared" si="25"/>
        <v/>
      </c>
      <c r="J207" s="10" t="str">
        <f t="shared" si="31"/>
        <v/>
      </c>
      <c r="M207" t="str">
        <f t="shared" si="32"/>
        <v/>
      </c>
      <c r="N207" t="str">
        <f t="shared" si="33"/>
        <v/>
      </c>
    </row>
    <row r="208" spans="2:14" x14ac:dyDescent="0.35">
      <c r="B208" t="str">
        <f t="shared" si="26"/>
        <v/>
      </c>
      <c r="C208" s="4" t="str">
        <f t="shared" si="27"/>
        <v/>
      </c>
      <c r="D208" s="10" t="str">
        <f t="shared" si="28"/>
        <v/>
      </c>
      <c r="E208" s="4" t="str">
        <f t="shared" si="29"/>
        <v/>
      </c>
      <c r="H208" t="str">
        <f t="shared" si="30"/>
        <v/>
      </c>
      <c r="I208" s="4" t="str">
        <f t="shared" si="25"/>
        <v/>
      </c>
      <c r="J208" s="10" t="str">
        <f t="shared" si="31"/>
        <v/>
      </c>
      <c r="M208" t="str">
        <f t="shared" si="32"/>
        <v/>
      </c>
      <c r="N208" t="str">
        <f t="shared" si="33"/>
        <v/>
      </c>
    </row>
    <row r="209" spans="2:14" x14ac:dyDescent="0.35">
      <c r="B209" t="str">
        <f t="shared" si="26"/>
        <v/>
      </c>
      <c r="C209" s="4" t="str">
        <f t="shared" si="27"/>
        <v/>
      </c>
      <c r="D209" s="10" t="str">
        <f t="shared" si="28"/>
        <v/>
      </c>
      <c r="E209" s="4" t="str">
        <f t="shared" si="29"/>
        <v/>
      </c>
      <c r="H209" t="str">
        <f t="shared" si="30"/>
        <v/>
      </c>
      <c r="I209" s="4" t="str">
        <f t="shared" si="25"/>
        <v/>
      </c>
      <c r="J209" s="10" t="str">
        <f t="shared" si="31"/>
        <v/>
      </c>
      <c r="M209" t="str">
        <f t="shared" si="32"/>
        <v/>
      </c>
      <c r="N209" t="str">
        <f t="shared" si="33"/>
        <v/>
      </c>
    </row>
    <row r="210" spans="2:14" x14ac:dyDescent="0.35">
      <c r="B210" t="str">
        <f t="shared" si="26"/>
        <v/>
      </c>
      <c r="C210" s="4" t="str">
        <f t="shared" si="27"/>
        <v/>
      </c>
      <c r="D210" s="10" t="str">
        <f t="shared" si="28"/>
        <v/>
      </c>
      <c r="E210" s="4" t="str">
        <f t="shared" si="29"/>
        <v/>
      </c>
      <c r="H210" t="str">
        <f t="shared" si="30"/>
        <v/>
      </c>
      <c r="I210" s="4" t="str">
        <f t="shared" ref="I210:I273" si="34">IF(H210="","",(N210-1)/G$9)</f>
        <v/>
      </c>
      <c r="J210" s="10" t="str">
        <f t="shared" si="31"/>
        <v/>
      </c>
      <c r="M210" t="str">
        <f t="shared" si="32"/>
        <v/>
      </c>
      <c r="N210" t="str">
        <f t="shared" si="33"/>
        <v/>
      </c>
    </row>
    <row r="211" spans="2:14" x14ac:dyDescent="0.35">
      <c r="B211" t="str">
        <f t="shared" ref="B211:B274" si="35">IF(B210="","",IF(AND(B210&gt;MIN(B$6,B$5),B210&lt;MAX(B$6,B$5)),IF(B$6&lt;B$5,B210-B$9,B210+B$9),""))</f>
        <v/>
      </c>
      <c r="C211" s="4" t="str">
        <f t="shared" si="27"/>
        <v/>
      </c>
      <c r="D211" s="10" t="str">
        <f t="shared" si="28"/>
        <v/>
      </c>
      <c r="E211" s="4" t="str">
        <f t="shared" si="29"/>
        <v/>
      </c>
      <c r="H211" t="str">
        <f t="shared" si="30"/>
        <v/>
      </c>
      <c r="I211" s="4" t="str">
        <f t="shared" si="34"/>
        <v/>
      </c>
      <c r="J211" s="10" t="str">
        <f t="shared" si="31"/>
        <v/>
      </c>
      <c r="M211" t="str">
        <f t="shared" si="32"/>
        <v/>
      </c>
      <c r="N211" t="str">
        <f t="shared" si="33"/>
        <v/>
      </c>
    </row>
    <row r="212" spans="2:14" x14ac:dyDescent="0.35">
      <c r="B212" t="str">
        <f t="shared" si="35"/>
        <v/>
      </c>
      <c r="C212" s="4" t="str">
        <f t="shared" si="27"/>
        <v/>
      </c>
      <c r="D212" s="10" t="str">
        <f t="shared" si="28"/>
        <v/>
      </c>
      <c r="E212" s="4" t="str">
        <f t="shared" si="29"/>
        <v/>
      </c>
      <c r="H212" t="str">
        <f t="shared" si="30"/>
        <v/>
      </c>
      <c r="I212" s="4" t="str">
        <f t="shared" si="34"/>
        <v/>
      </c>
      <c r="J212" s="10" t="str">
        <f t="shared" si="31"/>
        <v/>
      </c>
      <c r="M212" t="str">
        <f t="shared" si="32"/>
        <v/>
      </c>
      <c r="N212" t="str">
        <f t="shared" si="33"/>
        <v/>
      </c>
    </row>
    <row r="213" spans="2:14" x14ac:dyDescent="0.35">
      <c r="B213" t="str">
        <f t="shared" si="35"/>
        <v/>
      </c>
      <c r="C213" s="4" t="str">
        <f t="shared" si="27"/>
        <v/>
      </c>
      <c r="D213" s="10" t="str">
        <f t="shared" si="28"/>
        <v/>
      </c>
      <c r="E213" s="4" t="str">
        <f t="shared" si="29"/>
        <v/>
      </c>
      <c r="H213" t="str">
        <f t="shared" si="30"/>
        <v/>
      </c>
      <c r="I213" s="4" t="str">
        <f t="shared" si="34"/>
        <v/>
      </c>
      <c r="J213" s="10" t="str">
        <f t="shared" si="31"/>
        <v/>
      </c>
      <c r="M213" t="str">
        <f t="shared" si="32"/>
        <v/>
      </c>
      <c r="N213" t="str">
        <f t="shared" si="33"/>
        <v/>
      </c>
    </row>
    <row r="214" spans="2:14" x14ac:dyDescent="0.35">
      <c r="B214" t="str">
        <f t="shared" si="35"/>
        <v/>
      </c>
      <c r="C214" s="4" t="str">
        <f t="shared" si="27"/>
        <v/>
      </c>
      <c r="D214" s="10" t="str">
        <f t="shared" si="28"/>
        <v/>
      </c>
      <c r="E214" s="4" t="str">
        <f t="shared" si="29"/>
        <v/>
      </c>
      <c r="H214" t="str">
        <f t="shared" si="30"/>
        <v/>
      </c>
      <c r="I214" s="4" t="str">
        <f t="shared" si="34"/>
        <v/>
      </c>
      <c r="J214" s="10" t="str">
        <f t="shared" si="31"/>
        <v/>
      </c>
      <c r="M214" t="str">
        <f t="shared" si="32"/>
        <v/>
      </c>
      <c r="N214" t="str">
        <f t="shared" si="33"/>
        <v/>
      </c>
    </row>
    <row r="215" spans="2:14" x14ac:dyDescent="0.35">
      <c r="B215" t="str">
        <f t="shared" si="35"/>
        <v/>
      </c>
      <c r="C215" s="4" t="str">
        <f t="shared" si="27"/>
        <v/>
      </c>
      <c r="D215" s="10" t="str">
        <f t="shared" si="28"/>
        <v/>
      </c>
      <c r="E215" s="4" t="str">
        <f t="shared" si="29"/>
        <v/>
      </c>
      <c r="H215" t="str">
        <f t="shared" si="30"/>
        <v/>
      </c>
      <c r="I215" s="4" t="str">
        <f t="shared" si="34"/>
        <v/>
      </c>
      <c r="J215" s="10" t="str">
        <f t="shared" si="31"/>
        <v/>
      </c>
      <c r="M215" t="str">
        <f t="shared" si="32"/>
        <v/>
      </c>
      <c r="N215" t="str">
        <f t="shared" si="33"/>
        <v/>
      </c>
    </row>
    <row r="216" spans="2:14" x14ac:dyDescent="0.35">
      <c r="B216" t="str">
        <f t="shared" si="35"/>
        <v/>
      </c>
      <c r="C216" s="4" t="str">
        <f t="shared" si="27"/>
        <v/>
      </c>
      <c r="D216" s="10" t="str">
        <f t="shared" si="28"/>
        <v/>
      </c>
      <c r="E216" s="4" t="str">
        <f t="shared" si="29"/>
        <v/>
      </c>
      <c r="H216" t="str">
        <f t="shared" si="30"/>
        <v/>
      </c>
      <c r="I216" s="4" t="str">
        <f t="shared" si="34"/>
        <v/>
      </c>
      <c r="J216" s="10" t="str">
        <f t="shared" si="31"/>
        <v/>
      </c>
      <c r="M216" t="str">
        <f t="shared" si="32"/>
        <v/>
      </c>
      <c r="N216" t="str">
        <f t="shared" si="33"/>
        <v/>
      </c>
    </row>
    <row r="217" spans="2:14" x14ac:dyDescent="0.35">
      <c r="B217" t="str">
        <f t="shared" si="35"/>
        <v/>
      </c>
      <c r="C217" s="4" t="str">
        <f t="shared" si="27"/>
        <v/>
      </c>
      <c r="D217" s="10" t="str">
        <f t="shared" si="28"/>
        <v/>
      </c>
      <c r="E217" s="4" t="str">
        <f t="shared" si="29"/>
        <v/>
      </c>
      <c r="H217" t="str">
        <f t="shared" si="30"/>
        <v/>
      </c>
      <c r="I217" s="4" t="str">
        <f t="shared" si="34"/>
        <v/>
      </c>
      <c r="J217" s="10" t="str">
        <f t="shared" si="31"/>
        <v/>
      </c>
      <c r="M217" t="str">
        <f t="shared" si="32"/>
        <v/>
      </c>
      <c r="N217" t="str">
        <f t="shared" si="33"/>
        <v/>
      </c>
    </row>
    <row r="218" spans="2:14" x14ac:dyDescent="0.35">
      <c r="B218" t="str">
        <f t="shared" si="35"/>
        <v/>
      </c>
      <c r="C218" s="4" t="str">
        <f t="shared" ref="C218:C281" si="36">IF(B218="","",(M218-1)/G$6)</f>
        <v/>
      </c>
      <c r="D218" s="10" t="str">
        <f t="shared" ref="D218:D281" si="37">IF(B218="","",C218-C217)</f>
        <v/>
      </c>
      <c r="E218" s="4" t="str">
        <f t="shared" ref="E218:E281" si="38">IF(B218="","",G$7/B218)</f>
        <v/>
      </c>
      <c r="H218" t="str">
        <f t="shared" ref="H218:H281" si="39">B218</f>
        <v/>
      </c>
      <c r="I218" s="4" t="str">
        <f t="shared" si="34"/>
        <v/>
      </c>
      <c r="J218" s="10" t="str">
        <f t="shared" ref="J218:J281" si="40">IF(H218="","",I218-I217)</f>
        <v/>
      </c>
      <c r="M218" t="str">
        <f t="shared" ref="M218:M281" si="41">IF(B218="","",((B$5+B$7)/(B218+B$7))*((B$5+B$7)/(B218+B$7)))</f>
        <v/>
      </c>
      <c r="N218" t="str">
        <f t="shared" ref="N218:N281" si="42">IF(B218="","",B$5/H218)</f>
        <v/>
      </c>
    </row>
    <row r="219" spans="2:14" x14ac:dyDescent="0.35">
      <c r="B219" t="str">
        <f t="shared" si="35"/>
        <v/>
      </c>
      <c r="C219" s="4" t="str">
        <f t="shared" si="36"/>
        <v/>
      </c>
      <c r="D219" s="10" t="str">
        <f t="shared" si="37"/>
        <v/>
      </c>
      <c r="E219" s="4" t="str">
        <f t="shared" si="38"/>
        <v/>
      </c>
      <c r="H219" t="str">
        <f t="shared" si="39"/>
        <v/>
      </c>
      <c r="I219" s="4" t="str">
        <f t="shared" si="34"/>
        <v/>
      </c>
      <c r="J219" s="10" t="str">
        <f t="shared" si="40"/>
        <v/>
      </c>
      <c r="M219" t="str">
        <f t="shared" si="41"/>
        <v/>
      </c>
      <c r="N219" t="str">
        <f t="shared" si="42"/>
        <v/>
      </c>
    </row>
    <row r="220" spans="2:14" x14ac:dyDescent="0.35">
      <c r="B220" t="str">
        <f t="shared" si="35"/>
        <v/>
      </c>
      <c r="C220" s="4" t="str">
        <f t="shared" si="36"/>
        <v/>
      </c>
      <c r="D220" s="10" t="str">
        <f t="shared" si="37"/>
        <v/>
      </c>
      <c r="E220" s="4" t="str">
        <f t="shared" si="38"/>
        <v/>
      </c>
      <c r="H220" t="str">
        <f t="shared" si="39"/>
        <v/>
      </c>
      <c r="I220" s="4" t="str">
        <f t="shared" si="34"/>
        <v/>
      </c>
      <c r="J220" s="10" t="str">
        <f t="shared" si="40"/>
        <v/>
      </c>
      <c r="M220" t="str">
        <f t="shared" si="41"/>
        <v/>
      </c>
      <c r="N220" t="str">
        <f t="shared" si="42"/>
        <v/>
      </c>
    </row>
    <row r="221" spans="2:14" x14ac:dyDescent="0.35">
      <c r="B221" t="str">
        <f t="shared" si="35"/>
        <v/>
      </c>
      <c r="C221" s="4" t="str">
        <f t="shared" si="36"/>
        <v/>
      </c>
      <c r="D221" s="10" t="str">
        <f t="shared" si="37"/>
        <v/>
      </c>
      <c r="E221" s="4" t="str">
        <f t="shared" si="38"/>
        <v/>
      </c>
      <c r="H221" t="str">
        <f t="shared" si="39"/>
        <v/>
      </c>
      <c r="I221" s="4" t="str">
        <f t="shared" si="34"/>
        <v/>
      </c>
      <c r="J221" s="10" t="str">
        <f t="shared" si="40"/>
        <v/>
      </c>
      <c r="M221" t="str">
        <f t="shared" si="41"/>
        <v/>
      </c>
      <c r="N221" t="str">
        <f t="shared" si="42"/>
        <v/>
      </c>
    </row>
    <row r="222" spans="2:14" x14ac:dyDescent="0.35">
      <c r="B222" t="str">
        <f t="shared" si="35"/>
        <v/>
      </c>
      <c r="C222" s="4" t="str">
        <f t="shared" si="36"/>
        <v/>
      </c>
      <c r="D222" s="10" t="str">
        <f t="shared" si="37"/>
        <v/>
      </c>
      <c r="E222" s="4" t="str">
        <f t="shared" si="38"/>
        <v/>
      </c>
      <c r="H222" t="str">
        <f t="shared" si="39"/>
        <v/>
      </c>
      <c r="I222" s="4" t="str">
        <f t="shared" si="34"/>
        <v/>
      </c>
      <c r="J222" s="10" t="str">
        <f t="shared" si="40"/>
        <v/>
      </c>
      <c r="M222" t="str">
        <f t="shared" si="41"/>
        <v/>
      </c>
      <c r="N222" t="str">
        <f t="shared" si="42"/>
        <v/>
      </c>
    </row>
    <row r="223" spans="2:14" x14ac:dyDescent="0.35">
      <c r="B223" t="str">
        <f t="shared" si="35"/>
        <v/>
      </c>
      <c r="C223" s="4" t="str">
        <f t="shared" si="36"/>
        <v/>
      </c>
      <c r="D223" s="10" t="str">
        <f t="shared" si="37"/>
        <v/>
      </c>
      <c r="E223" s="4" t="str">
        <f t="shared" si="38"/>
        <v/>
      </c>
      <c r="H223" t="str">
        <f t="shared" si="39"/>
        <v/>
      </c>
      <c r="I223" s="4" t="str">
        <f t="shared" si="34"/>
        <v/>
      </c>
      <c r="J223" s="10" t="str">
        <f t="shared" si="40"/>
        <v/>
      </c>
      <c r="M223" t="str">
        <f t="shared" si="41"/>
        <v/>
      </c>
      <c r="N223" t="str">
        <f t="shared" si="42"/>
        <v/>
      </c>
    </row>
    <row r="224" spans="2:14" x14ac:dyDescent="0.35">
      <c r="B224" t="str">
        <f t="shared" si="35"/>
        <v/>
      </c>
      <c r="C224" s="4" t="str">
        <f t="shared" si="36"/>
        <v/>
      </c>
      <c r="D224" s="10" t="str">
        <f t="shared" si="37"/>
        <v/>
      </c>
      <c r="E224" s="4" t="str">
        <f t="shared" si="38"/>
        <v/>
      </c>
      <c r="H224" t="str">
        <f t="shared" si="39"/>
        <v/>
      </c>
      <c r="I224" s="4" t="str">
        <f t="shared" si="34"/>
        <v/>
      </c>
      <c r="J224" s="10" t="str">
        <f t="shared" si="40"/>
        <v/>
      </c>
      <c r="M224" t="str">
        <f t="shared" si="41"/>
        <v/>
      </c>
      <c r="N224" t="str">
        <f t="shared" si="42"/>
        <v/>
      </c>
    </row>
    <row r="225" spans="2:14" x14ac:dyDescent="0.35">
      <c r="B225" t="str">
        <f t="shared" si="35"/>
        <v/>
      </c>
      <c r="C225" s="4" t="str">
        <f t="shared" si="36"/>
        <v/>
      </c>
      <c r="D225" s="10" t="str">
        <f t="shared" si="37"/>
        <v/>
      </c>
      <c r="E225" s="4" t="str">
        <f t="shared" si="38"/>
        <v/>
      </c>
      <c r="H225" t="str">
        <f t="shared" si="39"/>
        <v/>
      </c>
      <c r="I225" s="4" t="str">
        <f t="shared" si="34"/>
        <v/>
      </c>
      <c r="J225" s="10" t="str">
        <f t="shared" si="40"/>
        <v/>
      </c>
      <c r="M225" t="str">
        <f t="shared" si="41"/>
        <v/>
      </c>
      <c r="N225" t="str">
        <f t="shared" si="42"/>
        <v/>
      </c>
    </row>
    <row r="226" spans="2:14" x14ac:dyDescent="0.35">
      <c r="B226" t="str">
        <f t="shared" si="35"/>
        <v/>
      </c>
      <c r="C226" s="4" t="str">
        <f t="shared" si="36"/>
        <v/>
      </c>
      <c r="D226" s="10" t="str">
        <f t="shared" si="37"/>
        <v/>
      </c>
      <c r="E226" s="4" t="str">
        <f t="shared" si="38"/>
        <v/>
      </c>
      <c r="H226" t="str">
        <f t="shared" si="39"/>
        <v/>
      </c>
      <c r="I226" s="4" t="str">
        <f t="shared" si="34"/>
        <v/>
      </c>
      <c r="J226" s="10" t="str">
        <f t="shared" si="40"/>
        <v/>
      </c>
      <c r="M226" t="str">
        <f t="shared" si="41"/>
        <v/>
      </c>
      <c r="N226" t="str">
        <f t="shared" si="42"/>
        <v/>
      </c>
    </row>
    <row r="227" spans="2:14" x14ac:dyDescent="0.35">
      <c r="B227" t="str">
        <f t="shared" si="35"/>
        <v/>
      </c>
      <c r="C227" s="4" t="str">
        <f t="shared" si="36"/>
        <v/>
      </c>
      <c r="D227" s="10" t="str">
        <f t="shared" si="37"/>
        <v/>
      </c>
      <c r="E227" s="4" t="str">
        <f t="shared" si="38"/>
        <v/>
      </c>
      <c r="H227" t="str">
        <f t="shared" si="39"/>
        <v/>
      </c>
      <c r="I227" s="4" t="str">
        <f t="shared" si="34"/>
        <v/>
      </c>
      <c r="J227" s="10" t="str">
        <f t="shared" si="40"/>
        <v/>
      </c>
      <c r="M227" t="str">
        <f t="shared" si="41"/>
        <v/>
      </c>
      <c r="N227" t="str">
        <f t="shared" si="42"/>
        <v/>
      </c>
    </row>
    <row r="228" spans="2:14" x14ac:dyDescent="0.35">
      <c r="B228" t="str">
        <f t="shared" si="35"/>
        <v/>
      </c>
      <c r="C228" s="4" t="str">
        <f t="shared" si="36"/>
        <v/>
      </c>
      <c r="D228" s="10" t="str">
        <f t="shared" si="37"/>
        <v/>
      </c>
      <c r="E228" s="4" t="str">
        <f t="shared" si="38"/>
        <v/>
      </c>
      <c r="H228" t="str">
        <f t="shared" si="39"/>
        <v/>
      </c>
      <c r="I228" s="4" t="str">
        <f t="shared" si="34"/>
        <v/>
      </c>
      <c r="J228" s="10" t="str">
        <f t="shared" si="40"/>
        <v/>
      </c>
      <c r="M228" t="str">
        <f t="shared" si="41"/>
        <v/>
      </c>
      <c r="N228" t="str">
        <f t="shared" si="42"/>
        <v/>
      </c>
    </row>
    <row r="229" spans="2:14" x14ac:dyDescent="0.35">
      <c r="B229" t="str">
        <f t="shared" si="35"/>
        <v/>
      </c>
      <c r="C229" s="4" t="str">
        <f t="shared" si="36"/>
        <v/>
      </c>
      <c r="D229" s="10" t="str">
        <f t="shared" si="37"/>
        <v/>
      </c>
      <c r="E229" s="4" t="str">
        <f t="shared" si="38"/>
        <v/>
      </c>
      <c r="H229" t="str">
        <f t="shared" si="39"/>
        <v/>
      </c>
      <c r="I229" s="4" t="str">
        <f t="shared" si="34"/>
        <v/>
      </c>
      <c r="J229" s="10" t="str">
        <f t="shared" si="40"/>
        <v/>
      </c>
      <c r="M229" t="str">
        <f t="shared" si="41"/>
        <v/>
      </c>
      <c r="N229" t="str">
        <f t="shared" si="42"/>
        <v/>
      </c>
    </row>
    <row r="230" spans="2:14" x14ac:dyDescent="0.35">
      <c r="B230" t="str">
        <f t="shared" si="35"/>
        <v/>
      </c>
      <c r="C230" s="4" t="str">
        <f t="shared" si="36"/>
        <v/>
      </c>
      <c r="D230" s="10" t="str">
        <f t="shared" si="37"/>
        <v/>
      </c>
      <c r="E230" s="4" t="str">
        <f t="shared" si="38"/>
        <v/>
      </c>
      <c r="H230" t="str">
        <f t="shared" si="39"/>
        <v/>
      </c>
      <c r="I230" s="4" t="str">
        <f t="shared" si="34"/>
        <v/>
      </c>
      <c r="J230" s="10" t="str">
        <f t="shared" si="40"/>
        <v/>
      </c>
      <c r="M230" t="str">
        <f t="shared" si="41"/>
        <v/>
      </c>
      <c r="N230" t="str">
        <f t="shared" si="42"/>
        <v/>
      </c>
    </row>
    <row r="231" spans="2:14" x14ac:dyDescent="0.35">
      <c r="B231" t="str">
        <f t="shared" si="35"/>
        <v/>
      </c>
      <c r="C231" s="4" t="str">
        <f t="shared" si="36"/>
        <v/>
      </c>
      <c r="D231" s="10" t="str">
        <f t="shared" si="37"/>
        <v/>
      </c>
      <c r="E231" s="4" t="str">
        <f t="shared" si="38"/>
        <v/>
      </c>
      <c r="H231" t="str">
        <f t="shared" si="39"/>
        <v/>
      </c>
      <c r="I231" s="4" t="str">
        <f t="shared" si="34"/>
        <v/>
      </c>
      <c r="J231" s="10" t="str">
        <f t="shared" si="40"/>
        <v/>
      </c>
      <c r="M231" t="str">
        <f t="shared" si="41"/>
        <v/>
      </c>
      <c r="N231" t="str">
        <f t="shared" si="42"/>
        <v/>
      </c>
    </row>
    <row r="232" spans="2:14" x14ac:dyDescent="0.35">
      <c r="B232" t="str">
        <f t="shared" si="35"/>
        <v/>
      </c>
      <c r="C232" s="4" t="str">
        <f t="shared" si="36"/>
        <v/>
      </c>
      <c r="D232" s="10" t="str">
        <f t="shared" si="37"/>
        <v/>
      </c>
      <c r="E232" s="4" t="str">
        <f t="shared" si="38"/>
        <v/>
      </c>
      <c r="H232" t="str">
        <f t="shared" si="39"/>
        <v/>
      </c>
      <c r="I232" s="4" t="str">
        <f t="shared" si="34"/>
        <v/>
      </c>
      <c r="J232" s="10" t="str">
        <f t="shared" si="40"/>
        <v/>
      </c>
      <c r="M232" t="str">
        <f t="shared" si="41"/>
        <v/>
      </c>
      <c r="N232" t="str">
        <f t="shared" si="42"/>
        <v/>
      </c>
    </row>
    <row r="233" spans="2:14" x14ac:dyDescent="0.35">
      <c r="B233" t="str">
        <f t="shared" si="35"/>
        <v/>
      </c>
      <c r="C233" s="4" t="str">
        <f t="shared" si="36"/>
        <v/>
      </c>
      <c r="D233" s="10" t="str">
        <f t="shared" si="37"/>
        <v/>
      </c>
      <c r="E233" s="4" t="str">
        <f t="shared" si="38"/>
        <v/>
      </c>
      <c r="H233" t="str">
        <f t="shared" si="39"/>
        <v/>
      </c>
      <c r="I233" s="4" t="str">
        <f t="shared" si="34"/>
        <v/>
      </c>
      <c r="J233" s="10" t="str">
        <f t="shared" si="40"/>
        <v/>
      </c>
      <c r="M233" t="str">
        <f t="shared" si="41"/>
        <v/>
      </c>
      <c r="N233" t="str">
        <f t="shared" si="42"/>
        <v/>
      </c>
    </row>
    <row r="234" spans="2:14" x14ac:dyDescent="0.35">
      <c r="B234" t="str">
        <f t="shared" si="35"/>
        <v/>
      </c>
      <c r="C234" s="4" t="str">
        <f t="shared" si="36"/>
        <v/>
      </c>
      <c r="D234" s="10" t="str">
        <f t="shared" si="37"/>
        <v/>
      </c>
      <c r="E234" s="4" t="str">
        <f t="shared" si="38"/>
        <v/>
      </c>
      <c r="H234" t="str">
        <f t="shared" si="39"/>
        <v/>
      </c>
      <c r="I234" s="4" t="str">
        <f t="shared" si="34"/>
        <v/>
      </c>
      <c r="J234" s="10" t="str">
        <f t="shared" si="40"/>
        <v/>
      </c>
      <c r="M234" t="str">
        <f t="shared" si="41"/>
        <v/>
      </c>
      <c r="N234" t="str">
        <f t="shared" si="42"/>
        <v/>
      </c>
    </row>
    <row r="235" spans="2:14" x14ac:dyDescent="0.35">
      <c r="B235" t="str">
        <f t="shared" si="35"/>
        <v/>
      </c>
      <c r="C235" s="4" t="str">
        <f t="shared" si="36"/>
        <v/>
      </c>
      <c r="D235" s="10" t="str">
        <f t="shared" si="37"/>
        <v/>
      </c>
      <c r="E235" s="4" t="str">
        <f t="shared" si="38"/>
        <v/>
      </c>
      <c r="H235" t="str">
        <f t="shared" si="39"/>
        <v/>
      </c>
      <c r="I235" s="4" t="str">
        <f t="shared" si="34"/>
        <v/>
      </c>
      <c r="J235" s="10" t="str">
        <f t="shared" si="40"/>
        <v/>
      </c>
      <c r="M235" t="str">
        <f t="shared" si="41"/>
        <v/>
      </c>
      <c r="N235" t="str">
        <f t="shared" si="42"/>
        <v/>
      </c>
    </row>
    <row r="236" spans="2:14" x14ac:dyDescent="0.35">
      <c r="B236" t="str">
        <f t="shared" si="35"/>
        <v/>
      </c>
      <c r="C236" s="4" t="str">
        <f t="shared" si="36"/>
        <v/>
      </c>
      <c r="D236" s="10" t="str">
        <f t="shared" si="37"/>
        <v/>
      </c>
      <c r="E236" s="4" t="str">
        <f t="shared" si="38"/>
        <v/>
      </c>
      <c r="H236" t="str">
        <f t="shared" si="39"/>
        <v/>
      </c>
      <c r="I236" s="4" t="str">
        <f t="shared" si="34"/>
        <v/>
      </c>
      <c r="J236" s="10" t="str">
        <f t="shared" si="40"/>
        <v/>
      </c>
      <c r="M236" t="str">
        <f t="shared" si="41"/>
        <v/>
      </c>
      <c r="N236" t="str">
        <f t="shared" si="42"/>
        <v/>
      </c>
    </row>
    <row r="237" spans="2:14" x14ac:dyDescent="0.35">
      <c r="B237" t="str">
        <f t="shared" si="35"/>
        <v/>
      </c>
      <c r="C237" s="4" t="str">
        <f t="shared" si="36"/>
        <v/>
      </c>
      <c r="D237" s="10" t="str">
        <f t="shared" si="37"/>
        <v/>
      </c>
      <c r="E237" s="4" t="str">
        <f t="shared" si="38"/>
        <v/>
      </c>
      <c r="H237" t="str">
        <f t="shared" si="39"/>
        <v/>
      </c>
      <c r="I237" s="4" t="str">
        <f t="shared" si="34"/>
        <v/>
      </c>
      <c r="J237" s="10" t="str">
        <f t="shared" si="40"/>
        <v/>
      </c>
      <c r="M237" t="str">
        <f t="shared" si="41"/>
        <v/>
      </c>
      <c r="N237" t="str">
        <f t="shared" si="42"/>
        <v/>
      </c>
    </row>
    <row r="238" spans="2:14" x14ac:dyDescent="0.35">
      <c r="B238" t="str">
        <f t="shared" si="35"/>
        <v/>
      </c>
      <c r="C238" s="4" t="str">
        <f t="shared" si="36"/>
        <v/>
      </c>
      <c r="D238" s="10" t="str">
        <f t="shared" si="37"/>
        <v/>
      </c>
      <c r="E238" s="4" t="str">
        <f t="shared" si="38"/>
        <v/>
      </c>
      <c r="H238" t="str">
        <f t="shared" si="39"/>
        <v/>
      </c>
      <c r="I238" s="4" t="str">
        <f t="shared" si="34"/>
        <v/>
      </c>
      <c r="J238" s="10" t="str">
        <f t="shared" si="40"/>
        <v/>
      </c>
      <c r="M238" t="str">
        <f t="shared" si="41"/>
        <v/>
      </c>
      <c r="N238" t="str">
        <f t="shared" si="42"/>
        <v/>
      </c>
    </row>
    <row r="239" spans="2:14" x14ac:dyDescent="0.35">
      <c r="B239" t="str">
        <f t="shared" si="35"/>
        <v/>
      </c>
      <c r="C239" s="4" t="str">
        <f t="shared" si="36"/>
        <v/>
      </c>
      <c r="D239" s="10" t="str">
        <f t="shared" si="37"/>
        <v/>
      </c>
      <c r="E239" s="4" t="str">
        <f t="shared" si="38"/>
        <v/>
      </c>
      <c r="H239" t="str">
        <f t="shared" si="39"/>
        <v/>
      </c>
      <c r="I239" s="4" t="str">
        <f t="shared" si="34"/>
        <v/>
      </c>
      <c r="J239" s="10" t="str">
        <f t="shared" si="40"/>
        <v/>
      </c>
      <c r="M239" t="str">
        <f t="shared" si="41"/>
        <v/>
      </c>
      <c r="N239" t="str">
        <f t="shared" si="42"/>
        <v/>
      </c>
    </row>
    <row r="240" spans="2:14" x14ac:dyDescent="0.35">
      <c r="B240" t="str">
        <f t="shared" si="35"/>
        <v/>
      </c>
      <c r="C240" s="4" t="str">
        <f t="shared" si="36"/>
        <v/>
      </c>
      <c r="D240" s="10" t="str">
        <f t="shared" si="37"/>
        <v/>
      </c>
      <c r="E240" s="4" t="str">
        <f t="shared" si="38"/>
        <v/>
      </c>
      <c r="H240" t="str">
        <f t="shared" si="39"/>
        <v/>
      </c>
      <c r="I240" s="4" t="str">
        <f t="shared" si="34"/>
        <v/>
      </c>
      <c r="J240" s="10" t="str">
        <f t="shared" si="40"/>
        <v/>
      </c>
      <c r="M240" t="str">
        <f t="shared" si="41"/>
        <v/>
      </c>
      <c r="N240" t="str">
        <f t="shared" si="42"/>
        <v/>
      </c>
    </row>
    <row r="241" spans="2:14" x14ac:dyDescent="0.35">
      <c r="B241" t="str">
        <f t="shared" si="35"/>
        <v/>
      </c>
      <c r="C241" s="4" t="str">
        <f t="shared" si="36"/>
        <v/>
      </c>
      <c r="D241" s="10" t="str">
        <f t="shared" si="37"/>
        <v/>
      </c>
      <c r="E241" s="4" t="str">
        <f t="shared" si="38"/>
        <v/>
      </c>
      <c r="H241" t="str">
        <f t="shared" si="39"/>
        <v/>
      </c>
      <c r="I241" s="4" t="str">
        <f t="shared" si="34"/>
        <v/>
      </c>
      <c r="J241" s="10" t="str">
        <f t="shared" si="40"/>
        <v/>
      </c>
      <c r="M241" t="str">
        <f t="shared" si="41"/>
        <v/>
      </c>
      <c r="N241" t="str">
        <f t="shared" si="42"/>
        <v/>
      </c>
    </row>
    <row r="242" spans="2:14" x14ac:dyDescent="0.35">
      <c r="B242" t="str">
        <f t="shared" si="35"/>
        <v/>
      </c>
      <c r="C242" s="4" t="str">
        <f t="shared" si="36"/>
        <v/>
      </c>
      <c r="D242" s="10" t="str">
        <f t="shared" si="37"/>
        <v/>
      </c>
      <c r="E242" s="4" t="str">
        <f t="shared" si="38"/>
        <v/>
      </c>
      <c r="H242" t="str">
        <f t="shared" si="39"/>
        <v/>
      </c>
      <c r="I242" s="4" t="str">
        <f t="shared" si="34"/>
        <v/>
      </c>
      <c r="J242" s="10" t="str">
        <f t="shared" si="40"/>
        <v/>
      </c>
      <c r="M242" t="str">
        <f t="shared" si="41"/>
        <v/>
      </c>
      <c r="N242" t="str">
        <f t="shared" si="42"/>
        <v/>
      </c>
    </row>
    <row r="243" spans="2:14" x14ac:dyDescent="0.35">
      <c r="B243" t="str">
        <f t="shared" si="35"/>
        <v/>
      </c>
      <c r="C243" s="4" t="str">
        <f t="shared" si="36"/>
        <v/>
      </c>
      <c r="D243" s="10" t="str">
        <f t="shared" si="37"/>
        <v/>
      </c>
      <c r="E243" s="4" t="str">
        <f t="shared" si="38"/>
        <v/>
      </c>
      <c r="H243" t="str">
        <f t="shared" si="39"/>
        <v/>
      </c>
      <c r="I243" s="4" t="str">
        <f t="shared" si="34"/>
        <v/>
      </c>
      <c r="J243" s="10" t="str">
        <f t="shared" si="40"/>
        <v/>
      </c>
      <c r="M243" t="str">
        <f t="shared" si="41"/>
        <v/>
      </c>
      <c r="N243" t="str">
        <f t="shared" si="42"/>
        <v/>
      </c>
    </row>
    <row r="244" spans="2:14" x14ac:dyDescent="0.35">
      <c r="B244" t="str">
        <f t="shared" si="35"/>
        <v/>
      </c>
      <c r="C244" s="4" t="str">
        <f t="shared" si="36"/>
        <v/>
      </c>
      <c r="D244" s="10" t="str">
        <f t="shared" si="37"/>
        <v/>
      </c>
      <c r="E244" s="4" t="str">
        <f t="shared" si="38"/>
        <v/>
      </c>
      <c r="H244" t="str">
        <f t="shared" si="39"/>
        <v/>
      </c>
      <c r="I244" s="4" t="str">
        <f t="shared" si="34"/>
        <v/>
      </c>
      <c r="J244" s="10" t="str">
        <f t="shared" si="40"/>
        <v/>
      </c>
      <c r="M244" t="str">
        <f t="shared" si="41"/>
        <v/>
      </c>
      <c r="N244" t="str">
        <f t="shared" si="42"/>
        <v/>
      </c>
    </row>
    <row r="245" spans="2:14" x14ac:dyDescent="0.35">
      <c r="B245" t="str">
        <f t="shared" si="35"/>
        <v/>
      </c>
      <c r="C245" s="4" t="str">
        <f t="shared" si="36"/>
        <v/>
      </c>
      <c r="D245" s="10" t="str">
        <f t="shared" si="37"/>
        <v/>
      </c>
      <c r="E245" s="4" t="str">
        <f t="shared" si="38"/>
        <v/>
      </c>
      <c r="H245" t="str">
        <f t="shared" si="39"/>
        <v/>
      </c>
      <c r="I245" s="4" t="str">
        <f t="shared" si="34"/>
        <v/>
      </c>
      <c r="J245" s="10" t="str">
        <f t="shared" si="40"/>
        <v/>
      </c>
      <c r="M245" t="str">
        <f t="shared" si="41"/>
        <v/>
      </c>
      <c r="N245" t="str">
        <f t="shared" si="42"/>
        <v/>
      </c>
    </row>
    <row r="246" spans="2:14" x14ac:dyDescent="0.35">
      <c r="B246" t="str">
        <f t="shared" si="35"/>
        <v/>
      </c>
      <c r="C246" s="4" t="str">
        <f t="shared" si="36"/>
        <v/>
      </c>
      <c r="D246" s="10" t="str">
        <f t="shared" si="37"/>
        <v/>
      </c>
      <c r="E246" s="4" t="str">
        <f t="shared" si="38"/>
        <v/>
      </c>
      <c r="H246" t="str">
        <f t="shared" si="39"/>
        <v/>
      </c>
      <c r="I246" s="4" t="str">
        <f t="shared" si="34"/>
        <v/>
      </c>
      <c r="J246" s="10" t="str">
        <f t="shared" si="40"/>
        <v/>
      </c>
      <c r="M246" t="str">
        <f t="shared" si="41"/>
        <v/>
      </c>
      <c r="N246" t="str">
        <f t="shared" si="42"/>
        <v/>
      </c>
    </row>
    <row r="247" spans="2:14" x14ac:dyDescent="0.35">
      <c r="B247" t="str">
        <f t="shared" si="35"/>
        <v/>
      </c>
      <c r="C247" s="4" t="str">
        <f t="shared" si="36"/>
        <v/>
      </c>
      <c r="D247" s="10" t="str">
        <f t="shared" si="37"/>
        <v/>
      </c>
      <c r="E247" s="4" t="str">
        <f t="shared" si="38"/>
        <v/>
      </c>
      <c r="H247" t="str">
        <f t="shared" si="39"/>
        <v/>
      </c>
      <c r="I247" s="4" t="str">
        <f t="shared" si="34"/>
        <v/>
      </c>
      <c r="J247" s="10" t="str">
        <f t="shared" si="40"/>
        <v/>
      </c>
      <c r="M247" t="str">
        <f t="shared" si="41"/>
        <v/>
      </c>
      <c r="N247" t="str">
        <f t="shared" si="42"/>
        <v/>
      </c>
    </row>
    <row r="248" spans="2:14" x14ac:dyDescent="0.35">
      <c r="B248" t="str">
        <f t="shared" si="35"/>
        <v/>
      </c>
      <c r="C248" s="4" t="str">
        <f t="shared" si="36"/>
        <v/>
      </c>
      <c r="D248" s="10" t="str">
        <f t="shared" si="37"/>
        <v/>
      </c>
      <c r="E248" s="4" t="str">
        <f t="shared" si="38"/>
        <v/>
      </c>
      <c r="H248" t="str">
        <f t="shared" si="39"/>
        <v/>
      </c>
      <c r="I248" s="4" t="str">
        <f t="shared" si="34"/>
        <v/>
      </c>
      <c r="J248" s="10" t="str">
        <f t="shared" si="40"/>
        <v/>
      </c>
      <c r="M248" t="str">
        <f t="shared" si="41"/>
        <v/>
      </c>
      <c r="N248" t="str">
        <f t="shared" si="42"/>
        <v/>
      </c>
    </row>
    <row r="249" spans="2:14" x14ac:dyDescent="0.35">
      <c r="B249" t="str">
        <f t="shared" si="35"/>
        <v/>
      </c>
      <c r="C249" s="4" t="str">
        <f t="shared" si="36"/>
        <v/>
      </c>
      <c r="D249" s="10" t="str">
        <f t="shared" si="37"/>
        <v/>
      </c>
      <c r="E249" s="4" t="str">
        <f t="shared" si="38"/>
        <v/>
      </c>
      <c r="H249" t="str">
        <f t="shared" si="39"/>
        <v/>
      </c>
      <c r="I249" s="4" t="str">
        <f t="shared" si="34"/>
        <v/>
      </c>
      <c r="J249" s="10" t="str">
        <f t="shared" si="40"/>
        <v/>
      </c>
      <c r="M249" t="str">
        <f t="shared" si="41"/>
        <v/>
      </c>
      <c r="N249" t="str">
        <f t="shared" si="42"/>
        <v/>
      </c>
    </row>
    <row r="250" spans="2:14" x14ac:dyDescent="0.35">
      <c r="B250" t="str">
        <f t="shared" si="35"/>
        <v/>
      </c>
      <c r="C250" s="4" t="str">
        <f t="shared" si="36"/>
        <v/>
      </c>
      <c r="D250" s="10" t="str">
        <f t="shared" si="37"/>
        <v/>
      </c>
      <c r="E250" s="4" t="str">
        <f t="shared" si="38"/>
        <v/>
      </c>
      <c r="H250" t="str">
        <f t="shared" si="39"/>
        <v/>
      </c>
      <c r="I250" s="4" t="str">
        <f t="shared" si="34"/>
        <v/>
      </c>
      <c r="J250" s="10" t="str">
        <f t="shared" si="40"/>
        <v/>
      </c>
      <c r="M250" t="str">
        <f t="shared" si="41"/>
        <v/>
      </c>
      <c r="N250" t="str">
        <f t="shared" si="42"/>
        <v/>
      </c>
    </row>
    <row r="251" spans="2:14" x14ac:dyDescent="0.35">
      <c r="B251" t="str">
        <f t="shared" si="35"/>
        <v/>
      </c>
      <c r="C251" s="4" t="str">
        <f t="shared" si="36"/>
        <v/>
      </c>
      <c r="D251" s="10" t="str">
        <f t="shared" si="37"/>
        <v/>
      </c>
      <c r="E251" s="4" t="str">
        <f t="shared" si="38"/>
        <v/>
      </c>
      <c r="H251" t="str">
        <f t="shared" si="39"/>
        <v/>
      </c>
      <c r="I251" s="4" t="str">
        <f t="shared" si="34"/>
        <v/>
      </c>
      <c r="J251" s="10" t="str">
        <f t="shared" si="40"/>
        <v/>
      </c>
      <c r="M251" t="str">
        <f t="shared" si="41"/>
        <v/>
      </c>
      <c r="N251" t="str">
        <f t="shared" si="42"/>
        <v/>
      </c>
    </row>
    <row r="252" spans="2:14" x14ac:dyDescent="0.35">
      <c r="B252" t="str">
        <f t="shared" si="35"/>
        <v/>
      </c>
      <c r="C252" s="4" t="str">
        <f t="shared" si="36"/>
        <v/>
      </c>
      <c r="D252" s="10" t="str">
        <f t="shared" si="37"/>
        <v/>
      </c>
      <c r="E252" s="4" t="str">
        <f t="shared" si="38"/>
        <v/>
      </c>
      <c r="H252" t="str">
        <f t="shared" si="39"/>
        <v/>
      </c>
      <c r="I252" s="4" t="str">
        <f t="shared" si="34"/>
        <v/>
      </c>
      <c r="J252" s="10" t="str">
        <f t="shared" si="40"/>
        <v/>
      </c>
      <c r="M252" t="str">
        <f t="shared" si="41"/>
        <v/>
      </c>
      <c r="N252" t="str">
        <f t="shared" si="42"/>
        <v/>
      </c>
    </row>
    <row r="253" spans="2:14" x14ac:dyDescent="0.35">
      <c r="B253" t="str">
        <f t="shared" si="35"/>
        <v/>
      </c>
      <c r="C253" s="4" t="str">
        <f t="shared" si="36"/>
        <v/>
      </c>
      <c r="D253" s="10" t="str">
        <f t="shared" si="37"/>
        <v/>
      </c>
      <c r="E253" s="4" t="str">
        <f t="shared" si="38"/>
        <v/>
      </c>
      <c r="H253" t="str">
        <f t="shared" si="39"/>
        <v/>
      </c>
      <c r="I253" s="4" t="str">
        <f t="shared" si="34"/>
        <v/>
      </c>
      <c r="J253" s="10" t="str">
        <f t="shared" si="40"/>
        <v/>
      </c>
      <c r="M253" t="str">
        <f t="shared" si="41"/>
        <v/>
      </c>
      <c r="N253" t="str">
        <f t="shared" si="42"/>
        <v/>
      </c>
    </row>
    <row r="254" spans="2:14" x14ac:dyDescent="0.35">
      <c r="B254" t="str">
        <f t="shared" si="35"/>
        <v/>
      </c>
      <c r="C254" s="4" t="str">
        <f t="shared" si="36"/>
        <v/>
      </c>
      <c r="D254" s="10" t="str">
        <f t="shared" si="37"/>
        <v/>
      </c>
      <c r="E254" s="4" t="str">
        <f t="shared" si="38"/>
        <v/>
      </c>
      <c r="H254" t="str">
        <f t="shared" si="39"/>
        <v/>
      </c>
      <c r="I254" s="4" t="str">
        <f t="shared" si="34"/>
        <v/>
      </c>
      <c r="J254" s="10" t="str">
        <f t="shared" si="40"/>
        <v/>
      </c>
      <c r="M254" t="str">
        <f t="shared" si="41"/>
        <v/>
      </c>
      <c r="N254" t="str">
        <f t="shared" si="42"/>
        <v/>
      </c>
    </row>
    <row r="255" spans="2:14" x14ac:dyDescent="0.35">
      <c r="B255" t="str">
        <f t="shared" si="35"/>
        <v/>
      </c>
      <c r="C255" s="4" t="str">
        <f t="shared" si="36"/>
        <v/>
      </c>
      <c r="D255" s="10" t="str">
        <f t="shared" si="37"/>
        <v/>
      </c>
      <c r="E255" s="4" t="str">
        <f t="shared" si="38"/>
        <v/>
      </c>
      <c r="H255" t="str">
        <f t="shared" si="39"/>
        <v/>
      </c>
      <c r="I255" s="4" t="str">
        <f t="shared" si="34"/>
        <v/>
      </c>
      <c r="J255" s="10" t="str">
        <f t="shared" si="40"/>
        <v/>
      </c>
      <c r="M255" t="str">
        <f t="shared" si="41"/>
        <v/>
      </c>
      <c r="N255" t="str">
        <f t="shared" si="42"/>
        <v/>
      </c>
    </row>
    <row r="256" spans="2:14" x14ac:dyDescent="0.35">
      <c r="B256" t="str">
        <f t="shared" si="35"/>
        <v/>
      </c>
      <c r="C256" s="4" t="str">
        <f t="shared" si="36"/>
        <v/>
      </c>
      <c r="D256" s="10" t="str">
        <f t="shared" si="37"/>
        <v/>
      </c>
      <c r="E256" s="4" t="str">
        <f t="shared" si="38"/>
        <v/>
      </c>
      <c r="H256" t="str">
        <f t="shared" si="39"/>
        <v/>
      </c>
      <c r="I256" s="4" t="str">
        <f t="shared" si="34"/>
        <v/>
      </c>
      <c r="J256" s="10" t="str">
        <f t="shared" si="40"/>
        <v/>
      </c>
      <c r="M256" t="str">
        <f t="shared" si="41"/>
        <v/>
      </c>
      <c r="N256" t="str">
        <f t="shared" si="42"/>
        <v/>
      </c>
    </row>
    <row r="257" spans="2:14" x14ac:dyDescent="0.35">
      <c r="B257" t="str">
        <f t="shared" si="35"/>
        <v/>
      </c>
      <c r="C257" s="4" t="str">
        <f t="shared" si="36"/>
        <v/>
      </c>
      <c r="D257" s="10" t="str">
        <f t="shared" si="37"/>
        <v/>
      </c>
      <c r="E257" s="4" t="str">
        <f t="shared" si="38"/>
        <v/>
      </c>
      <c r="H257" t="str">
        <f t="shared" si="39"/>
        <v/>
      </c>
      <c r="I257" s="4" t="str">
        <f t="shared" si="34"/>
        <v/>
      </c>
      <c r="J257" s="10" t="str">
        <f t="shared" si="40"/>
        <v/>
      </c>
      <c r="M257" t="str">
        <f t="shared" si="41"/>
        <v/>
      </c>
      <c r="N257" t="str">
        <f t="shared" si="42"/>
        <v/>
      </c>
    </row>
    <row r="258" spans="2:14" x14ac:dyDescent="0.35">
      <c r="B258" t="str">
        <f t="shared" si="35"/>
        <v/>
      </c>
      <c r="C258" s="4" t="str">
        <f t="shared" si="36"/>
        <v/>
      </c>
      <c r="D258" s="10" t="str">
        <f t="shared" si="37"/>
        <v/>
      </c>
      <c r="E258" s="4" t="str">
        <f t="shared" si="38"/>
        <v/>
      </c>
      <c r="H258" t="str">
        <f t="shared" si="39"/>
        <v/>
      </c>
      <c r="I258" s="4" t="str">
        <f t="shared" si="34"/>
        <v/>
      </c>
      <c r="J258" s="10" t="str">
        <f t="shared" si="40"/>
        <v/>
      </c>
      <c r="M258" t="str">
        <f t="shared" si="41"/>
        <v/>
      </c>
      <c r="N258" t="str">
        <f t="shared" si="42"/>
        <v/>
      </c>
    </row>
    <row r="259" spans="2:14" x14ac:dyDescent="0.35">
      <c r="B259" t="str">
        <f t="shared" si="35"/>
        <v/>
      </c>
      <c r="C259" s="4" t="str">
        <f t="shared" si="36"/>
        <v/>
      </c>
      <c r="D259" s="10" t="str">
        <f t="shared" si="37"/>
        <v/>
      </c>
      <c r="E259" s="4" t="str">
        <f t="shared" si="38"/>
        <v/>
      </c>
      <c r="H259" t="str">
        <f t="shared" si="39"/>
        <v/>
      </c>
      <c r="I259" s="4" t="str">
        <f t="shared" si="34"/>
        <v/>
      </c>
      <c r="J259" s="10" t="str">
        <f t="shared" si="40"/>
        <v/>
      </c>
      <c r="M259" t="str">
        <f t="shared" si="41"/>
        <v/>
      </c>
      <c r="N259" t="str">
        <f t="shared" si="42"/>
        <v/>
      </c>
    </row>
    <row r="260" spans="2:14" x14ac:dyDescent="0.35">
      <c r="B260" t="str">
        <f t="shared" si="35"/>
        <v/>
      </c>
      <c r="C260" s="4" t="str">
        <f t="shared" si="36"/>
        <v/>
      </c>
      <c r="D260" s="10" t="str">
        <f t="shared" si="37"/>
        <v/>
      </c>
      <c r="E260" s="4" t="str">
        <f t="shared" si="38"/>
        <v/>
      </c>
      <c r="H260" t="str">
        <f t="shared" si="39"/>
        <v/>
      </c>
      <c r="I260" s="4" t="str">
        <f t="shared" si="34"/>
        <v/>
      </c>
      <c r="J260" s="10" t="str">
        <f t="shared" si="40"/>
        <v/>
      </c>
      <c r="M260" t="str">
        <f t="shared" si="41"/>
        <v/>
      </c>
      <c r="N260" t="str">
        <f t="shared" si="42"/>
        <v/>
      </c>
    </row>
    <row r="261" spans="2:14" x14ac:dyDescent="0.35">
      <c r="B261" t="str">
        <f t="shared" si="35"/>
        <v/>
      </c>
      <c r="C261" s="4" t="str">
        <f t="shared" si="36"/>
        <v/>
      </c>
      <c r="D261" s="10" t="str">
        <f t="shared" si="37"/>
        <v/>
      </c>
      <c r="E261" s="4" t="str">
        <f t="shared" si="38"/>
        <v/>
      </c>
      <c r="H261" t="str">
        <f t="shared" si="39"/>
        <v/>
      </c>
      <c r="I261" s="4" t="str">
        <f t="shared" si="34"/>
        <v/>
      </c>
      <c r="J261" s="10" t="str">
        <f t="shared" si="40"/>
        <v/>
      </c>
      <c r="M261" t="str">
        <f t="shared" si="41"/>
        <v/>
      </c>
      <c r="N261" t="str">
        <f t="shared" si="42"/>
        <v/>
      </c>
    </row>
    <row r="262" spans="2:14" x14ac:dyDescent="0.35">
      <c r="B262" t="str">
        <f t="shared" si="35"/>
        <v/>
      </c>
      <c r="C262" s="4" t="str">
        <f t="shared" si="36"/>
        <v/>
      </c>
      <c r="D262" s="10" t="str">
        <f t="shared" si="37"/>
        <v/>
      </c>
      <c r="E262" s="4" t="str">
        <f t="shared" si="38"/>
        <v/>
      </c>
      <c r="H262" t="str">
        <f t="shared" si="39"/>
        <v/>
      </c>
      <c r="I262" s="4" t="str">
        <f t="shared" si="34"/>
        <v/>
      </c>
      <c r="J262" s="10" t="str">
        <f t="shared" si="40"/>
        <v/>
      </c>
      <c r="M262" t="str">
        <f t="shared" si="41"/>
        <v/>
      </c>
      <c r="N262" t="str">
        <f t="shared" si="42"/>
        <v/>
      </c>
    </row>
    <row r="263" spans="2:14" x14ac:dyDescent="0.35">
      <c r="B263" t="str">
        <f t="shared" si="35"/>
        <v/>
      </c>
      <c r="C263" s="4" t="str">
        <f t="shared" si="36"/>
        <v/>
      </c>
      <c r="D263" s="10" t="str">
        <f t="shared" si="37"/>
        <v/>
      </c>
      <c r="E263" s="4" t="str">
        <f t="shared" si="38"/>
        <v/>
      </c>
      <c r="H263" t="str">
        <f t="shared" si="39"/>
        <v/>
      </c>
      <c r="I263" s="4" t="str">
        <f t="shared" si="34"/>
        <v/>
      </c>
      <c r="J263" s="10" t="str">
        <f t="shared" si="40"/>
        <v/>
      </c>
      <c r="M263" t="str">
        <f t="shared" si="41"/>
        <v/>
      </c>
      <c r="N263" t="str">
        <f t="shared" si="42"/>
        <v/>
      </c>
    </row>
    <row r="264" spans="2:14" x14ac:dyDescent="0.35">
      <c r="B264" t="str">
        <f t="shared" si="35"/>
        <v/>
      </c>
      <c r="C264" s="4" t="str">
        <f t="shared" si="36"/>
        <v/>
      </c>
      <c r="D264" s="10" t="str">
        <f t="shared" si="37"/>
        <v/>
      </c>
      <c r="E264" s="4" t="str">
        <f t="shared" si="38"/>
        <v/>
      </c>
      <c r="H264" t="str">
        <f t="shared" si="39"/>
        <v/>
      </c>
      <c r="I264" s="4" t="str">
        <f t="shared" si="34"/>
        <v/>
      </c>
      <c r="J264" s="10" t="str">
        <f t="shared" si="40"/>
        <v/>
      </c>
      <c r="M264" t="str">
        <f t="shared" si="41"/>
        <v/>
      </c>
      <c r="N264" t="str">
        <f t="shared" si="42"/>
        <v/>
      </c>
    </row>
    <row r="265" spans="2:14" x14ac:dyDescent="0.35">
      <c r="B265" t="str">
        <f t="shared" si="35"/>
        <v/>
      </c>
      <c r="C265" s="4" t="str">
        <f t="shared" si="36"/>
        <v/>
      </c>
      <c r="D265" s="10" t="str">
        <f t="shared" si="37"/>
        <v/>
      </c>
      <c r="E265" s="4" t="str">
        <f t="shared" si="38"/>
        <v/>
      </c>
      <c r="H265" t="str">
        <f t="shared" si="39"/>
        <v/>
      </c>
      <c r="I265" s="4" t="str">
        <f t="shared" si="34"/>
        <v/>
      </c>
      <c r="J265" s="10" t="str">
        <f t="shared" si="40"/>
        <v/>
      </c>
      <c r="M265" t="str">
        <f t="shared" si="41"/>
        <v/>
      </c>
      <c r="N265" t="str">
        <f t="shared" si="42"/>
        <v/>
      </c>
    </row>
    <row r="266" spans="2:14" x14ac:dyDescent="0.35">
      <c r="B266" t="str">
        <f t="shared" si="35"/>
        <v/>
      </c>
      <c r="C266" s="4" t="str">
        <f t="shared" si="36"/>
        <v/>
      </c>
      <c r="D266" s="10" t="str">
        <f t="shared" si="37"/>
        <v/>
      </c>
      <c r="E266" s="4" t="str">
        <f t="shared" si="38"/>
        <v/>
      </c>
      <c r="H266" t="str">
        <f t="shared" si="39"/>
        <v/>
      </c>
      <c r="I266" s="4" t="str">
        <f t="shared" si="34"/>
        <v/>
      </c>
      <c r="J266" s="10" t="str">
        <f t="shared" si="40"/>
        <v/>
      </c>
      <c r="M266" t="str">
        <f t="shared" si="41"/>
        <v/>
      </c>
      <c r="N266" t="str">
        <f t="shared" si="42"/>
        <v/>
      </c>
    </row>
    <row r="267" spans="2:14" x14ac:dyDescent="0.35">
      <c r="B267" t="str">
        <f t="shared" si="35"/>
        <v/>
      </c>
      <c r="C267" s="4" t="str">
        <f t="shared" si="36"/>
        <v/>
      </c>
      <c r="D267" s="10" t="str">
        <f t="shared" si="37"/>
        <v/>
      </c>
      <c r="E267" s="4" t="str">
        <f t="shared" si="38"/>
        <v/>
      </c>
      <c r="H267" t="str">
        <f t="shared" si="39"/>
        <v/>
      </c>
      <c r="I267" s="4" t="str">
        <f t="shared" si="34"/>
        <v/>
      </c>
      <c r="J267" s="10" t="str">
        <f t="shared" si="40"/>
        <v/>
      </c>
      <c r="M267" t="str">
        <f t="shared" si="41"/>
        <v/>
      </c>
      <c r="N267" t="str">
        <f t="shared" si="42"/>
        <v/>
      </c>
    </row>
    <row r="268" spans="2:14" x14ac:dyDescent="0.35">
      <c r="B268" t="str">
        <f t="shared" si="35"/>
        <v/>
      </c>
      <c r="C268" s="4" t="str">
        <f t="shared" si="36"/>
        <v/>
      </c>
      <c r="D268" s="10" t="str">
        <f t="shared" si="37"/>
        <v/>
      </c>
      <c r="E268" s="4" t="str">
        <f t="shared" si="38"/>
        <v/>
      </c>
      <c r="H268" t="str">
        <f t="shared" si="39"/>
        <v/>
      </c>
      <c r="I268" s="4" t="str">
        <f t="shared" si="34"/>
        <v/>
      </c>
      <c r="J268" s="10" t="str">
        <f t="shared" si="40"/>
        <v/>
      </c>
      <c r="M268" t="str">
        <f t="shared" si="41"/>
        <v/>
      </c>
      <c r="N268" t="str">
        <f t="shared" si="42"/>
        <v/>
      </c>
    </row>
    <row r="269" spans="2:14" x14ac:dyDescent="0.35">
      <c r="B269" t="str">
        <f t="shared" si="35"/>
        <v/>
      </c>
      <c r="C269" s="4" t="str">
        <f t="shared" si="36"/>
        <v/>
      </c>
      <c r="D269" s="10" t="str">
        <f t="shared" si="37"/>
        <v/>
      </c>
      <c r="E269" s="4" t="str">
        <f t="shared" si="38"/>
        <v/>
      </c>
      <c r="H269" t="str">
        <f t="shared" si="39"/>
        <v/>
      </c>
      <c r="I269" s="4" t="str">
        <f t="shared" si="34"/>
        <v/>
      </c>
      <c r="J269" s="10" t="str">
        <f t="shared" si="40"/>
        <v/>
      </c>
      <c r="M269" t="str">
        <f t="shared" si="41"/>
        <v/>
      </c>
      <c r="N269" t="str">
        <f t="shared" si="42"/>
        <v/>
      </c>
    </row>
    <row r="270" spans="2:14" x14ac:dyDescent="0.35">
      <c r="B270" t="str">
        <f t="shared" si="35"/>
        <v/>
      </c>
      <c r="C270" s="4" t="str">
        <f t="shared" si="36"/>
        <v/>
      </c>
      <c r="D270" s="10" t="str">
        <f t="shared" si="37"/>
        <v/>
      </c>
      <c r="E270" s="4" t="str">
        <f t="shared" si="38"/>
        <v/>
      </c>
      <c r="H270" t="str">
        <f t="shared" si="39"/>
        <v/>
      </c>
      <c r="I270" s="4" t="str">
        <f t="shared" si="34"/>
        <v/>
      </c>
      <c r="J270" s="10" t="str">
        <f t="shared" si="40"/>
        <v/>
      </c>
      <c r="M270" t="str">
        <f t="shared" si="41"/>
        <v/>
      </c>
      <c r="N270" t="str">
        <f t="shared" si="42"/>
        <v/>
      </c>
    </row>
    <row r="271" spans="2:14" x14ac:dyDescent="0.35">
      <c r="B271" t="str">
        <f t="shared" si="35"/>
        <v/>
      </c>
      <c r="C271" s="4" t="str">
        <f t="shared" si="36"/>
        <v/>
      </c>
      <c r="D271" s="10" t="str">
        <f t="shared" si="37"/>
        <v/>
      </c>
      <c r="E271" s="4" t="str">
        <f t="shared" si="38"/>
        <v/>
      </c>
      <c r="H271" t="str">
        <f t="shared" si="39"/>
        <v/>
      </c>
      <c r="I271" s="4" t="str">
        <f t="shared" si="34"/>
        <v/>
      </c>
      <c r="J271" s="10" t="str">
        <f t="shared" si="40"/>
        <v/>
      </c>
      <c r="M271" t="str">
        <f t="shared" si="41"/>
        <v/>
      </c>
      <c r="N271" t="str">
        <f t="shared" si="42"/>
        <v/>
      </c>
    </row>
    <row r="272" spans="2:14" x14ac:dyDescent="0.35">
      <c r="B272" t="str">
        <f t="shared" si="35"/>
        <v/>
      </c>
      <c r="C272" s="4" t="str">
        <f t="shared" si="36"/>
        <v/>
      </c>
      <c r="D272" s="10" t="str">
        <f t="shared" si="37"/>
        <v/>
      </c>
      <c r="E272" s="4" t="str">
        <f t="shared" si="38"/>
        <v/>
      </c>
      <c r="H272" t="str">
        <f t="shared" si="39"/>
        <v/>
      </c>
      <c r="I272" s="4" t="str">
        <f t="shared" si="34"/>
        <v/>
      </c>
      <c r="J272" s="10" t="str">
        <f t="shared" si="40"/>
        <v/>
      </c>
      <c r="M272" t="str">
        <f t="shared" si="41"/>
        <v/>
      </c>
      <c r="N272" t="str">
        <f t="shared" si="42"/>
        <v/>
      </c>
    </row>
    <row r="273" spans="2:14" x14ac:dyDescent="0.35">
      <c r="B273" t="str">
        <f t="shared" si="35"/>
        <v/>
      </c>
      <c r="C273" s="4" t="str">
        <f t="shared" si="36"/>
        <v/>
      </c>
      <c r="D273" s="10" t="str">
        <f t="shared" si="37"/>
        <v/>
      </c>
      <c r="E273" s="4" t="str">
        <f t="shared" si="38"/>
        <v/>
      </c>
      <c r="H273" t="str">
        <f t="shared" si="39"/>
        <v/>
      </c>
      <c r="I273" s="4" t="str">
        <f t="shared" si="34"/>
        <v/>
      </c>
      <c r="J273" s="10" t="str">
        <f t="shared" si="40"/>
        <v/>
      </c>
      <c r="M273" t="str">
        <f t="shared" si="41"/>
        <v/>
      </c>
      <c r="N273" t="str">
        <f t="shared" si="42"/>
        <v/>
      </c>
    </row>
    <row r="274" spans="2:14" x14ac:dyDescent="0.35">
      <c r="B274" t="str">
        <f t="shared" si="35"/>
        <v/>
      </c>
      <c r="C274" s="4" t="str">
        <f t="shared" si="36"/>
        <v/>
      </c>
      <c r="D274" s="10" t="str">
        <f t="shared" si="37"/>
        <v/>
      </c>
      <c r="E274" s="4" t="str">
        <f t="shared" si="38"/>
        <v/>
      </c>
      <c r="H274" t="str">
        <f t="shared" si="39"/>
        <v/>
      </c>
      <c r="I274" s="4" t="str">
        <f t="shared" ref="I274:I337" si="43">IF(H274="","",(N274-1)/G$9)</f>
        <v/>
      </c>
      <c r="J274" s="10" t="str">
        <f t="shared" si="40"/>
        <v/>
      </c>
      <c r="M274" t="str">
        <f t="shared" si="41"/>
        <v/>
      </c>
      <c r="N274" t="str">
        <f t="shared" si="42"/>
        <v/>
      </c>
    </row>
    <row r="275" spans="2:14" x14ac:dyDescent="0.35">
      <c r="B275" t="str">
        <f t="shared" ref="B275:B338" si="44">IF(B274="","",IF(AND(B274&gt;MIN(B$6,B$5),B274&lt;MAX(B$6,B$5)),IF(B$6&lt;B$5,B274-B$9,B274+B$9),""))</f>
        <v/>
      </c>
      <c r="C275" s="4" t="str">
        <f t="shared" si="36"/>
        <v/>
      </c>
      <c r="D275" s="10" t="str">
        <f t="shared" si="37"/>
        <v/>
      </c>
      <c r="E275" s="4" t="str">
        <f t="shared" si="38"/>
        <v/>
      </c>
      <c r="H275" t="str">
        <f t="shared" si="39"/>
        <v/>
      </c>
      <c r="I275" s="4" t="str">
        <f t="shared" si="43"/>
        <v/>
      </c>
      <c r="J275" s="10" t="str">
        <f t="shared" si="40"/>
        <v/>
      </c>
      <c r="M275" t="str">
        <f t="shared" si="41"/>
        <v/>
      </c>
      <c r="N275" t="str">
        <f t="shared" si="42"/>
        <v/>
      </c>
    </row>
    <row r="276" spans="2:14" x14ac:dyDescent="0.35">
      <c r="B276" t="str">
        <f t="shared" si="44"/>
        <v/>
      </c>
      <c r="C276" s="4" t="str">
        <f t="shared" si="36"/>
        <v/>
      </c>
      <c r="D276" s="10" t="str">
        <f t="shared" si="37"/>
        <v/>
      </c>
      <c r="E276" s="4" t="str">
        <f t="shared" si="38"/>
        <v/>
      </c>
      <c r="H276" t="str">
        <f t="shared" si="39"/>
        <v/>
      </c>
      <c r="I276" s="4" t="str">
        <f t="shared" si="43"/>
        <v/>
      </c>
      <c r="J276" s="10" t="str">
        <f t="shared" si="40"/>
        <v/>
      </c>
      <c r="M276" t="str">
        <f t="shared" si="41"/>
        <v/>
      </c>
      <c r="N276" t="str">
        <f t="shared" si="42"/>
        <v/>
      </c>
    </row>
    <row r="277" spans="2:14" x14ac:dyDescent="0.35">
      <c r="B277" t="str">
        <f t="shared" si="44"/>
        <v/>
      </c>
      <c r="C277" s="4" t="str">
        <f t="shared" si="36"/>
        <v/>
      </c>
      <c r="D277" s="10" t="str">
        <f t="shared" si="37"/>
        <v/>
      </c>
      <c r="E277" s="4" t="str">
        <f t="shared" si="38"/>
        <v/>
      </c>
      <c r="H277" t="str">
        <f t="shared" si="39"/>
        <v/>
      </c>
      <c r="I277" s="4" t="str">
        <f t="shared" si="43"/>
        <v/>
      </c>
      <c r="J277" s="10" t="str">
        <f t="shared" si="40"/>
        <v/>
      </c>
      <c r="M277" t="str">
        <f t="shared" si="41"/>
        <v/>
      </c>
      <c r="N277" t="str">
        <f t="shared" si="42"/>
        <v/>
      </c>
    </row>
    <row r="278" spans="2:14" x14ac:dyDescent="0.35">
      <c r="B278" t="str">
        <f t="shared" si="44"/>
        <v/>
      </c>
      <c r="C278" s="4" t="str">
        <f t="shared" si="36"/>
        <v/>
      </c>
      <c r="D278" s="10" t="str">
        <f t="shared" si="37"/>
        <v/>
      </c>
      <c r="E278" s="4" t="str">
        <f t="shared" si="38"/>
        <v/>
      </c>
      <c r="H278" t="str">
        <f t="shared" si="39"/>
        <v/>
      </c>
      <c r="I278" s="4" t="str">
        <f t="shared" si="43"/>
        <v/>
      </c>
      <c r="J278" s="10" t="str">
        <f t="shared" si="40"/>
        <v/>
      </c>
      <c r="M278" t="str">
        <f t="shared" si="41"/>
        <v/>
      </c>
      <c r="N278" t="str">
        <f t="shared" si="42"/>
        <v/>
      </c>
    </row>
    <row r="279" spans="2:14" x14ac:dyDescent="0.35">
      <c r="B279" t="str">
        <f t="shared" si="44"/>
        <v/>
      </c>
      <c r="C279" s="4" t="str">
        <f t="shared" si="36"/>
        <v/>
      </c>
      <c r="D279" s="10" t="str">
        <f t="shared" si="37"/>
        <v/>
      </c>
      <c r="E279" s="4" t="str">
        <f t="shared" si="38"/>
        <v/>
      </c>
      <c r="H279" t="str">
        <f t="shared" si="39"/>
        <v/>
      </c>
      <c r="I279" s="4" t="str">
        <f t="shared" si="43"/>
        <v/>
      </c>
      <c r="J279" s="10" t="str">
        <f t="shared" si="40"/>
        <v/>
      </c>
      <c r="M279" t="str">
        <f t="shared" si="41"/>
        <v/>
      </c>
      <c r="N279" t="str">
        <f t="shared" si="42"/>
        <v/>
      </c>
    </row>
    <row r="280" spans="2:14" x14ac:dyDescent="0.35">
      <c r="B280" t="str">
        <f t="shared" si="44"/>
        <v/>
      </c>
      <c r="C280" s="4" t="str">
        <f t="shared" si="36"/>
        <v/>
      </c>
      <c r="D280" s="10" t="str">
        <f t="shared" si="37"/>
        <v/>
      </c>
      <c r="E280" s="4" t="str">
        <f t="shared" si="38"/>
        <v/>
      </c>
      <c r="H280" t="str">
        <f t="shared" si="39"/>
        <v/>
      </c>
      <c r="I280" s="4" t="str">
        <f t="shared" si="43"/>
        <v/>
      </c>
      <c r="J280" s="10" t="str">
        <f t="shared" si="40"/>
        <v/>
      </c>
      <c r="M280" t="str">
        <f t="shared" si="41"/>
        <v/>
      </c>
      <c r="N280" t="str">
        <f t="shared" si="42"/>
        <v/>
      </c>
    </row>
    <row r="281" spans="2:14" x14ac:dyDescent="0.35">
      <c r="B281" t="str">
        <f t="shared" si="44"/>
        <v/>
      </c>
      <c r="C281" s="4" t="str">
        <f t="shared" si="36"/>
        <v/>
      </c>
      <c r="D281" s="10" t="str">
        <f t="shared" si="37"/>
        <v/>
      </c>
      <c r="E281" s="4" t="str">
        <f t="shared" si="38"/>
        <v/>
      </c>
      <c r="H281" t="str">
        <f t="shared" si="39"/>
        <v/>
      </c>
      <c r="I281" s="4" t="str">
        <f t="shared" si="43"/>
        <v/>
      </c>
      <c r="J281" s="10" t="str">
        <f t="shared" si="40"/>
        <v/>
      </c>
      <c r="M281" t="str">
        <f t="shared" si="41"/>
        <v/>
      </c>
      <c r="N281" t="str">
        <f t="shared" si="42"/>
        <v/>
      </c>
    </row>
    <row r="282" spans="2:14" x14ac:dyDescent="0.35">
      <c r="B282" t="str">
        <f t="shared" si="44"/>
        <v/>
      </c>
      <c r="C282" s="4" t="str">
        <f t="shared" ref="C282:C345" si="45">IF(B282="","",(M282-1)/G$6)</f>
        <v/>
      </c>
      <c r="D282" s="10" t="str">
        <f t="shared" ref="D282:D345" si="46">IF(B282="","",C282-C281)</f>
        <v/>
      </c>
      <c r="E282" s="4" t="str">
        <f t="shared" ref="E282:E345" si="47">IF(B282="","",G$7/B282)</f>
        <v/>
      </c>
      <c r="H282" t="str">
        <f t="shared" ref="H282:H345" si="48">B282</f>
        <v/>
      </c>
      <c r="I282" s="4" t="str">
        <f t="shared" si="43"/>
        <v/>
      </c>
      <c r="J282" s="10" t="str">
        <f t="shared" ref="J282:J345" si="49">IF(H282="","",I282-I281)</f>
        <v/>
      </c>
      <c r="M282" t="str">
        <f t="shared" ref="M282:M345" si="50">IF(B282="","",((B$5+B$7)/(B282+B$7))*((B$5+B$7)/(B282+B$7)))</f>
        <v/>
      </c>
      <c r="N282" t="str">
        <f t="shared" ref="N282:N345" si="51">IF(B282="","",B$5/H282)</f>
        <v/>
      </c>
    </row>
    <row r="283" spans="2:14" x14ac:dyDescent="0.35">
      <c r="B283" t="str">
        <f t="shared" si="44"/>
        <v/>
      </c>
      <c r="C283" s="4" t="str">
        <f t="shared" si="45"/>
        <v/>
      </c>
      <c r="D283" s="10" t="str">
        <f t="shared" si="46"/>
        <v/>
      </c>
      <c r="E283" s="4" t="str">
        <f t="shared" si="47"/>
        <v/>
      </c>
      <c r="H283" t="str">
        <f t="shared" si="48"/>
        <v/>
      </c>
      <c r="I283" s="4" t="str">
        <f t="shared" si="43"/>
        <v/>
      </c>
      <c r="J283" s="10" t="str">
        <f t="shared" si="49"/>
        <v/>
      </c>
      <c r="M283" t="str">
        <f t="shared" si="50"/>
        <v/>
      </c>
      <c r="N283" t="str">
        <f t="shared" si="51"/>
        <v/>
      </c>
    </row>
    <row r="284" spans="2:14" x14ac:dyDescent="0.35">
      <c r="B284" t="str">
        <f t="shared" si="44"/>
        <v/>
      </c>
      <c r="C284" s="4" t="str">
        <f t="shared" si="45"/>
        <v/>
      </c>
      <c r="D284" s="10" t="str">
        <f t="shared" si="46"/>
        <v/>
      </c>
      <c r="E284" s="4" t="str">
        <f t="shared" si="47"/>
        <v/>
      </c>
      <c r="H284" t="str">
        <f t="shared" si="48"/>
        <v/>
      </c>
      <c r="I284" s="4" t="str">
        <f t="shared" si="43"/>
        <v/>
      </c>
      <c r="J284" s="10" t="str">
        <f t="shared" si="49"/>
        <v/>
      </c>
      <c r="M284" t="str">
        <f t="shared" si="50"/>
        <v/>
      </c>
      <c r="N284" t="str">
        <f t="shared" si="51"/>
        <v/>
      </c>
    </row>
    <row r="285" spans="2:14" x14ac:dyDescent="0.35">
      <c r="B285" t="str">
        <f t="shared" si="44"/>
        <v/>
      </c>
      <c r="C285" s="4" t="str">
        <f t="shared" si="45"/>
        <v/>
      </c>
      <c r="D285" s="10" t="str">
        <f t="shared" si="46"/>
        <v/>
      </c>
      <c r="E285" s="4" t="str">
        <f t="shared" si="47"/>
        <v/>
      </c>
      <c r="H285" t="str">
        <f t="shared" si="48"/>
        <v/>
      </c>
      <c r="I285" s="4" t="str">
        <f t="shared" si="43"/>
        <v/>
      </c>
      <c r="J285" s="10" t="str">
        <f t="shared" si="49"/>
        <v/>
      </c>
      <c r="M285" t="str">
        <f t="shared" si="50"/>
        <v/>
      </c>
      <c r="N285" t="str">
        <f t="shared" si="51"/>
        <v/>
      </c>
    </row>
    <row r="286" spans="2:14" x14ac:dyDescent="0.35">
      <c r="B286" t="str">
        <f t="shared" si="44"/>
        <v/>
      </c>
      <c r="C286" s="4" t="str">
        <f t="shared" si="45"/>
        <v/>
      </c>
      <c r="D286" s="10" t="str">
        <f t="shared" si="46"/>
        <v/>
      </c>
      <c r="E286" s="4" t="str">
        <f t="shared" si="47"/>
        <v/>
      </c>
      <c r="H286" t="str">
        <f t="shared" si="48"/>
        <v/>
      </c>
      <c r="I286" s="4" t="str">
        <f t="shared" si="43"/>
        <v/>
      </c>
      <c r="J286" s="10" t="str">
        <f t="shared" si="49"/>
        <v/>
      </c>
      <c r="M286" t="str">
        <f t="shared" si="50"/>
        <v/>
      </c>
      <c r="N286" t="str">
        <f t="shared" si="51"/>
        <v/>
      </c>
    </row>
    <row r="287" spans="2:14" x14ac:dyDescent="0.35">
      <c r="B287" t="str">
        <f t="shared" si="44"/>
        <v/>
      </c>
      <c r="C287" s="4" t="str">
        <f t="shared" si="45"/>
        <v/>
      </c>
      <c r="D287" s="10" t="str">
        <f t="shared" si="46"/>
        <v/>
      </c>
      <c r="E287" s="4" t="str">
        <f t="shared" si="47"/>
        <v/>
      </c>
      <c r="H287" t="str">
        <f t="shared" si="48"/>
        <v/>
      </c>
      <c r="I287" s="4" t="str">
        <f t="shared" si="43"/>
        <v/>
      </c>
      <c r="J287" s="10" t="str">
        <f t="shared" si="49"/>
        <v/>
      </c>
      <c r="M287" t="str">
        <f t="shared" si="50"/>
        <v/>
      </c>
      <c r="N287" t="str">
        <f t="shared" si="51"/>
        <v/>
      </c>
    </row>
    <row r="288" spans="2:14" x14ac:dyDescent="0.35">
      <c r="B288" t="str">
        <f t="shared" si="44"/>
        <v/>
      </c>
      <c r="C288" s="4" t="str">
        <f t="shared" si="45"/>
        <v/>
      </c>
      <c r="D288" s="10" t="str">
        <f t="shared" si="46"/>
        <v/>
      </c>
      <c r="E288" s="4" t="str">
        <f t="shared" si="47"/>
        <v/>
      </c>
      <c r="H288" t="str">
        <f t="shared" si="48"/>
        <v/>
      </c>
      <c r="I288" s="4" t="str">
        <f t="shared" si="43"/>
        <v/>
      </c>
      <c r="J288" s="10" t="str">
        <f t="shared" si="49"/>
        <v/>
      </c>
      <c r="M288" t="str">
        <f t="shared" si="50"/>
        <v/>
      </c>
      <c r="N288" t="str">
        <f t="shared" si="51"/>
        <v/>
      </c>
    </row>
    <row r="289" spans="2:14" x14ac:dyDescent="0.35">
      <c r="B289" t="str">
        <f t="shared" si="44"/>
        <v/>
      </c>
      <c r="C289" s="4" t="str">
        <f t="shared" si="45"/>
        <v/>
      </c>
      <c r="D289" s="10" t="str">
        <f t="shared" si="46"/>
        <v/>
      </c>
      <c r="E289" s="4" t="str">
        <f t="shared" si="47"/>
        <v/>
      </c>
      <c r="H289" t="str">
        <f t="shared" si="48"/>
        <v/>
      </c>
      <c r="I289" s="4" t="str">
        <f t="shared" si="43"/>
        <v/>
      </c>
      <c r="J289" s="10" t="str">
        <f t="shared" si="49"/>
        <v/>
      </c>
      <c r="M289" t="str">
        <f t="shared" si="50"/>
        <v/>
      </c>
      <c r="N289" t="str">
        <f t="shared" si="51"/>
        <v/>
      </c>
    </row>
    <row r="290" spans="2:14" x14ac:dyDescent="0.35">
      <c r="B290" t="str">
        <f t="shared" si="44"/>
        <v/>
      </c>
      <c r="C290" s="4" t="str">
        <f t="shared" si="45"/>
        <v/>
      </c>
      <c r="D290" s="10" t="str">
        <f t="shared" si="46"/>
        <v/>
      </c>
      <c r="E290" s="4" t="str">
        <f t="shared" si="47"/>
        <v/>
      </c>
      <c r="H290" t="str">
        <f t="shared" si="48"/>
        <v/>
      </c>
      <c r="I290" s="4" t="str">
        <f t="shared" si="43"/>
        <v/>
      </c>
      <c r="J290" s="10" t="str">
        <f t="shared" si="49"/>
        <v/>
      </c>
      <c r="M290" t="str">
        <f t="shared" si="50"/>
        <v/>
      </c>
      <c r="N290" t="str">
        <f t="shared" si="51"/>
        <v/>
      </c>
    </row>
    <row r="291" spans="2:14" x14ac:dyDescent="0.35">
      <c r="B291" t="str">
        <f t="shared" si="44"/>
        <v/>
      </c>
      <c r="C291" s="4" t="str">
        <f t="shared" si="45"/>
        <v/>
      </c>
      <c r="D291" s="10" t="str">
        <f t="shared" si="46"/>
        <v/>
      </c>
      <c r="E291" s="4" t="str">
        <f t="shared" si="47"/>
        <v/>
      </c>
      <c r="H291" t="str">
        <f t="shared" si="48"/>
        <v/>
      </c>
      <c r="I291" s="4" t="str">
        <f t="shared" si="43"/>
        <v/>
      </c>
      <c r="J291" s="10" t="str">
        <f t="shared" si="49"/>
        <v/>
      </c>
      <c r="M291" t="str">
        <f t="shared" si="50"/>
        <v/>
      </c>
      <c r="N291" t="str">
        <f t="shared" si="51"/>
        <v/>
      </c>
    </row>
    <row r="292" spans="2:14" x14ac:dyDescent="0.35">
      <c r="B292" t="str">
        <f t="shared" si="44"/>
        <v/>
      </c>
      <c r="C292" s="4" t="str">
        <f t="shared" si="45"/>
        <v/>
      </c>
      <c r="D292" s="10" t="str">
        <f t="shared" si="46"/>
        <v/>
      </c>
      <c r="E292" s="4" t="str">
        <f t="shared" si="47"/>
        <v/>
      </c>
      <c r="H292" t="str">
        <f t="shared" si="48"/>
        <v/>
      </c>
      <c r="I292" s="4" t="str">
        <f t="shared" si="43"/>
        <v/>
      </c>
      <c r="J292" s="10" t="str">
        <f t="shared" si="49"/>
        <v/>
      </c>
      <c r="M292" t="str">
        <f t="shared" si="50"/>
        <v/>
      </c>
      <c r="N292" t="str">
        <f t="shared" si="51"/>
        <v/>
      </c>
    </row>
    <row r="293" spans="2:14" x14ac:dyDescent="0.35">
      <c r="B293" t="str">
        <f t="shared" si="44"/>
        <v/>
      </c>
      <c r="C293" s="4" t="str">
        <f t="shared" si="45"/>
        <v/>
      </c>
      <c r="D293" s="10" t="str">
        <f t="shared" si="46"/>
        <v/>
      </c>
      <c r="E293" s="4" t="str">
        <f t="shared" si="47"/>
        <v/>
      </c>
      <c r="H293" t="str">
        <f t="shared" si="48"/>
        <v/>
      </c>
      <c r="I293" s="4" t="str">
        <f t="shared" si="43"/>
        <v/>
      </c>
      <c r="J293" s="10" t="str">
        <f t="shared" si="49"/>
        <v/>
      </c>
      <c r="M293" t="str">
        <f t="shared" si="50"/>
        <v/>
      </c>
      <c r="N293" t="str">
        <f t="shared" si="51"/>
        <v/>
      </c>
    </row>
    <row r="294" spans="2:14" x14ac:dyDescent="0.35">
      <c r="B294" t="str">
        <f t="shared" si="44"/>
        <v/>
      </c>
      <c r="C294" s="4" t="str">
        <f t="shared" si="45"/>
        <v/>
      </c>
      <c r="D294" s="10" t="str">
        <f t="shared" si="46"/>
        <v/>
      </c>
      <c r="E294" s="4" t="str">
        <f t="shared" si="47"/>
        <v/>
      </c>
      <c r="H294" t="str">
        <f t="shared" si="48"/>
        <v/>
      </c>
      <c r="I294" s="4" t="str">
        <f t="shared" si="43"/>
        <v/>
      </c>
      <c r="J294" s="10" t="str">
        <f t="shared" si="49"/>
        <v/>
      </c>
      <c r="M294" t="str">
        <f t="shared" si="50"/>
        <v/>
      </c>
      <c r="N294" t="str">
        <f t="shared" si="51"/>
        <v/>
      </c>
    </row>
    <row r="295" spans="2:14" x14ac:dyDescent="0.35">
      <c r="B295" t="str">
        <f t="shared" si="44"/>
        <v/>
      </c>
      <c r="C295" s="4" t="str">
        <f t="shared" si="45"/>
        <v/>
      </c>
      <c r="D295" s="10" t="str">
        <f t="shared" si="46"/>
        <v/>
      </c>
      <c r="E295" s="4" t="str">
        <f t="shared" si="47"/>
        <v/>
      </c>
      <c r="H295" t="str">
        <f t="shared" si="48"/>
        <v/>
      </c>
      <c r="I295" s="4" t="str">
        <f t="shared" si="43"/>
        <v/>
      </c>
      <c r="J295" s="10" t="str">
        <f t="shared" si="49"/>
        <v/>
      </c>
      <c r="M295" t="str">
        <f t="shared" si="50"/>
        <v/>
      </c>
      <c r="N295" t="str">
        <f t="shared" si="51"/>
        <v/>
      </c>
    </row>
    <row r="296" spans="2:14" x14ac:dyDescent="0.35">
      <c r="B296" t="str">
        <f t="shared" si="44"/>
        <v/>
      </c>
      <c r="C296" s="4" t="str">
        <f t="shared" si="45"/>
        <v/>
      </c>
      <c r="D296" s="10" t="str">
        <f t="shared" si="46"/>
        <v/>
      </c>
      <c r="E296" s="4" t="str">
        <f t="shared" si="47"/>
        <v/>
      </c>
      <c r="H296" t="str">
        <f t="shared" si="48"/>
        <v/>
      </c>
      <c r="I296" s="4" t="str">
        <f t="shared" si="43"/>
        <v/>
      </c>
      <c r="J296" s="10" t="str">
        <f t="shared" si="49"/>
        <v/>
      </c>
      <c r="M296" t="str">
        <f t="shared" si="50"/>
        <v/>
      </c>
      <c r="N296" t="str">
        <f t="shared" si="51"/>
        <v/>
      </c>
    </row>
    <row r="297" spans="2:14" x14ac:dyDescent="0.35">
      <c r="B297" t="str">
        <f t="shared" si="44"/>
        <v/>
      </c>
      <c r="C297" s="4" t="str">
        <f t="shared" si="45"/>
        <v/>
      </c>
      <c r="D297" s="10" t="str">
        <f t="shared" si="46"/>
        <v/>
      </c>
      <c r="E297" s="4" t="str">
        <f t="shared" si="47"/>
        <v/>
      </c>
      <c r="H297" t="str">
        <f t="shared" si="48"/>
        <v/>
      </c>
      <c r="I297" s="4" t="str">
        <f t="shared" si="43"/>
        <v/>
      </c>
      <c r="J297" s="10" t="str">
        <f t="shared" si="49"/>
        <v/>
      </c>
      <c r="M297" t="str">
        <f t="shared" si="50"/>
        <v/>
      </c>
      <c r="N297" t="str">
        <f t="shared" si="51"/>
        <v/>
      </c>
    </row>
    <row r="298" spans="2:14" x14ac:dyDescent="0.35">
      <c r="B298" t="str">
        <f t="shared" si="44"/>
        <v/>
      </c>
      <c r="C298" s="4" t="str">
        <f t="shared" si="45"/>
        <v/>
      </c>
      <c r="D298" s="10" t="str">
        <f t="shared" si="46"/>
        <v/>
      </c>
      <c r="E298" s="4" t="str">
        <f t="shared" si="47"/>
        <v/>
      </c>
      <c r="H298" t="str">
        <f t="shared" si="48"/>
        <v/>
      </c>
      <c r="I298" s="4" t="str">
        <f t="shared" si="43"/>
        <v/>
      </c>
      <c r="J298" s="10" t="str">
        <f t="shared" si="49"/>
        <v/>
      </c>
      <c r="M298" t="str">
        <f t="shared" si="50"/>
        <v/>
      </c>
      <c r="N298" t="str">
        <f t="shared" si="51"/>
        <v/>
      </c>
    </row>
    <row r="299" spans="2:14" x14ac:dyDescent="0.35">
      <c r="B299" t="str">
        <f t="shared" si="44"/>
        <v/>
      </c>
      <c r="C299" s="4" t="str">
        <f t="shared" si="45"/>
        <v/>
      </c>
      <c r="D299" s="10" t="str">
        <f t="shared" si="46"/>
        <v/>
      </c>
      <c r="E299" s="4" t="str">
        <f t="shared" si="47"/>
        <v/>
      </c>
      <c r="H299" t="str">
        <f t="shared" si="48"/>
        <v/>
      </c>
      <c r="I299" s="4" t="str">
        <f t="shared" si="43"/>
        <v/>
      </c>
      <c r="J299" s="10" t="str">
        <f t="shared" si="49"/>
        <v/>
      </c>
      <c r="M299" t="str">
        <f t="shared" si="50"/>
        <v/>
      </c>
      <c r="N299" t="str">
        <f t="shared" si="51"/>
        <v/>
      </c>
    </row>
    <row r="300" spans="2:14" x14ac:dyDescent="0.35">
      <c r="B300" t="str">
        <f t="shared" si="44"/>
        <v/>
      </c>
      <c r="C300" s="4" t="str">
        <f t="shared" si="45"/>
        <v/>
      </c>
      <c r="D300" s="10" t="str">
        <f t="shared" si="46"/>
        <v/>
      </c>
      <c r="E300" s="4" t="str">
        <f t="shared" si="47"/>
        <v/>
      </c>
      <c r="H300" t="str">
        <f t="shared" si="48"/>
        <v/>
      </c>
      <c r="I300" s="4" t="str">
        <f t="shared" si="43"/>
        <v/>
      </c>
      <c r="J300" s="10" t="str">
        <f t="shared" si="49"/>
        <v/>
      </c>
      <c r="M300" t="str">
        <f t="shared" si="50"/>
        <v/>
      </c>
      <c r="N300" t="str">
        <f t="shared" si="51"/>
        <v/>
      </c>
    </row>
    <row r="301" spans="2:14" x14ac:dyDescent="0.35">
      <c r="B301" t="str">
        <f t="shared" si="44"/>
        <v/>
      </c>
      <c r="C301" s="4" t="str">
        <f t="shared" si="45"/>
        <v/>
      </c>
      <c r="D301" s="10" t="str">
        <f t="shared" si="46"/>
        <v/>
      </c>
      <c r="E301" s="4" t="str">
        <f t="shared" si="47"/>
        <v/>
      </c>
      <c r="H301" t="str">
        <f t="shared" si="48"/>
        <v/>
      </c>
      <c r="I301" s="4" t="str">
        <f t="shared" si="43"/>
        <v/>
      </c>
      <c r="J301" s="10" t="str">
        <f t="shared" si="49"/>
        <v/>
      </c>
      <c r="M301" t="str">
        <f t="shared" si="50"/>
        <v/>
      </c>
      <c r="N301" t="str">
        <f t="shared" si="51"/>
        <v/>
      </c>
    </row>
    <row r="302" spans="2:14" x14ac:dyDescent="0.35">
      <c r="B302" t="str">
        <f t="shared" si="44"/>
        <v/>
      </c>
      <c r="C302" s="4" t="str">
        <f t="shared" si="45"/>
        <v/>
      </c>
      <c r="D302" s="10" t="str">
        <f t="shared" si="46"/>
        <v/>
      </c>
      <c r="E302" s="4" t="str">
        <f t="shared" si="47"/>
        <v/>
      </c>
      <c r="H302" t="str">
        <f t="shared" si="48"/>
        <v/>
      </c>
      <c r="I302" s="4" t="str">
        <f t="shared" si="43"/>
        <v/>
      </c>
      <c r="J302" s="10" t="str">
        <f t="shared" si="49"/>
        <v/>
      </c>
      <c r="M302" t="str">
        <f t="shared" si="50"/>
        <v/>
      </c>
      <c r="N302" t="str">
        <f t="shared" si="51"/>
        <v/>
      </c>
    </row>
    <row r="303" spans="2:14" x14ac:dyDescent="0.35">
      <c r="B303" t="str">
        <f t="shared" si="44"/>
        <v/>
      </c>
      <c r="C303" s="4" t="str">
        <f t="shared" si="45"/>
        <v/>
      </c>
      <c r="D303" s="10" t="str">
        <f t="shared" si="46"/>
        <v/>
      </c>
      <c r="E303" s="4" t="str">
        <f t="shared" si="47"/>
        <v/>
      </c>
      <c r="H303" t="str">
        <f t="shared" si="48"/>
        <v/>
      </c>
      <c r="I303" s="4" t="str">
        <f t="shared" si="43"/>
        <v/>
      </c>
      <c r="J303" s="10" t="str">
        <f t="shared" si="49"/>
        <v/>
      </c>
      <c r="M303" t="str">
        <f t="shared" si="50"/>
        <v/>
      </c>
      <c r="N303" t="str">
        <f t="shared" si="51"/>
        <v/>
      </c>
    </row>
    <row r="304" spans="2:14" x14ac:dyDescent="0.35">
      <c r="B304" t="str">
        <f t="shared" si="44"/>
        <v/>
      </c>
      <c r="C304" s="4" t="str">
        <f t="shared" si="45"/>
        <v/>
      </c>
      <c r="D304" s="10" t="str">
        <f t="shared" si="46"/>
        <v/>
      </c>
      <c r="E304" s="4" t="str">
        <f t="shared" si="47"/>
        <v/>
      </c>
      <c r="H304" t="str">
        <f t="shared" si="48"/>
        <v/>
      </c>
      <c r="I304" s="4" t="str">
        <f t="shared" si="43"/>
        <v/>
      </c>
      <c r="J304" s="10" t="str">
        <f t="shared" si="49"/>
        <v/>
      </c>
      <c r="M304" t="str">
        <f t="shared" si="50"/>
        <v/>
      </c>
      <c r="N304" t="str">
        <f t="shared" si="51"/>
        <v/>
      </c>
    </row>
    <row r="305" spans="2:14" x14ac:dyDescent="0.35">
      <c r="B305" t="str">
        <f t="shared" si="44"/>
        <v/>
      </c>
      <c r="C305" s="4" t="str">
        <f t="shared" si="45"/>
        <v/>
      </c>
      <c r="D305" s="10" t="str">
        <f t="shared" si="46"/>
        <v/>
      </c>
      <c r="E305" s="4" t="str">
        <f t="shared" si="47"/>
        <v/>
      </c>
      <c r="H305" t="str">
        <f t="shared" si="48"/>
        <v/>
      </c>
      <c r="I305" s="4" t="str">
        <f t="shared" si="43"/>
        <v/>
      </c>
      <c r="J305" s="10" t="str">
        <f t="shared" si="49"/>
        <v/>
      </c>
      <c r="M305" t="str">
        <f t="shared" si="50"/>
        <v/>
      </c>
      <c r="N305" t="str">
        <f t="shared" si="51"/>
        <v/>
      </c>
    </row>
    <row r="306" spans="2:14" x14ac:dyDescent="0.35">
      <c r="B306" t="str">
        <f t="shared" si="44"/>
        <v/>
      </c>
      <c r="C306" s="4" t="str">
        <f t="shared" si="45"/>
        <v/>
      </c>
      <c r="D306" s="10" t="str">
        <f t="shared" si="46"/>
        <v/>
      </c>
      <c r="E306" s="4" t="str">
        <f t="shared" si="47"/>
        <v/>
      </c>
      <c r="H306" t="str">
        <f t="shared" si="48"/>
        <v/>
      </c>
      <c r="I306" s="4" t="str">
        <f t="shared" si="43"/>
        <v/>
      </c>
      <c r="J306" s="10" t="str">
        <f t="shared" si="49"/>
        <v/>
      </c>
      <c r="M306" t="str">
        <f t="shared" si="50"/>
        <v/>
      </c>
      <c r="N306" t="str">
        <f t="shared" si="51"/>
        <v/>
      </c>
    </row>
    <row r="307" spans="2:14" x14ac:dyDescent="0.35">
      <c r="B307" t="str">
        <f t="shared" si="44"/>
        <v/>
      </c>
      <c r="C307" s="4" t="str">
        <f t="shared" si="45"/>
        <v/>
      </c>
      <c r="D307" s="10" t="str">
        <f t="shared" si="46"/>
        <v/>
      </c>
      <c r="E307" s="4" t="str">
        <f t="shared" si="47"/>
        <v/>
      </c>
      <c r="H307" t="str">
        <f t="shared" si="48"/>
        <v/>
      </c>
      <c r="I307" s="4" t="str">
        <f t="shared" si="43"/>
        <v/>
      </c>
      <c r="J307" s="10" t="str">
        <f t="shared" si="49"/>
        <v/>
      </c>
      <c r="M307" t="str">
        <f t="shared" si="50"/>
        <v/>
      </c>
      <c r="N307" t="str">
        <f t="shared" si="51"/>
        <v/>
      </c>
    </row>
    <row r="308" spans="2:14" x14ac:dyDescent="0.35">
      <c r="B308" t="str">
        <f t="shared" si="44"/>
        <v/>
      </c>
      <c r="C308" s="4" t="str">
        <f t="shared" si="45"/>
        <v/>
      </c>
      <c r="D308" s="10" t="str">
        <f t="shared" si="46"/>
        <v/>
      </c>
      <c r="E308" s="4" t="str">
        <f t="shared" si="47"/>
        <v/>
      </c>
      <c r="H308" t="str">
        <f t="shared" si="48"/>
        <v/>
      </c>
      <c r="I308" s="4" t="str">
        <f t="shared" si="43"/>
        <v/>
      </c>
      <c r="J308" s="10" t="str">
        <f t="shared" si="49"/>
        <v/>
      </c>
      <c r="M308" t="str">
        <f t="shared" si="50"/>
        <v/>
      </c>
      <c r="N308" t="str">
        <f t="shared" si="51"/>
        <v/>
      </c>
    </row>
    <row r="309" spans="2:14" x14ac:dyDescent="0.35">
      <c r="B309" t="str">
        <f t="shared" si="44"/>
        <v/>
      </c>
      <c r="C309" s="4" t="str">
        <f t="shared" si="45"/>
        <v/>
      </c>
      <c r="D309" s="10" t="str">
        <f t="shared" si="46"/>
        <v/>
      </c>
      <c r="E309" s="4" t="str">
        <f t="shared" si="47"/>
        <v/>
      </c>
      <c r="H309" t="str">
        <f t="shared" si="48"/>
        <v/>
      </c>
      <c r="I309" s="4" t="str">
        <f t="shared" si="43"/>
        <v/>
      </c>
      <c r="J309" s="10" t="str">
        <f t="shared" si="49"/>
        <v/>
      </c>
      <c r="M309" t="str">
        <f t="shared" si="50"/>
        <v/>
      </c>
      <c r="N309" t="str">
        <f t="shared" si="51"/>
        <v/>
      </c>
    </row>
    <row r="310" spans="2:14" x14ac:dyDescent="0.35">
      <c r="B310" t="str">
        <f t="shared" si="44"/>
        <v/>
      </c>
      <c r="C310" s="4" t="str">
        <f t="shared" si="45"/>
        <v/>
      </c>
      <c r="D310" s="10" t="str">
        <f t="shared" si="46"/>
        <v/>
      </c>
      <c r="E310" s="4" t="str">
        <f t="shared" si="47"/>
        <v/>
      </c>
      <c r="H310" t="str">
        <f t="shared" si="48"/>
        <v/>
      </c>
      <c r="I310" s="4" t="str">
        <f t="shared" si="43"/>
        <v/>
      </c>
      <c r="J310" s="10" t="str">
        <f t="shared" si="49"/>
        <v/>
      </c>
      <c r="M310" t="str">
        <f t="shared" si="50"/>
        <v/>
      </c>
      <c r="N310" t="str">
        <f t="shared" si="51"/>
        <v/>
      </c>
    </row>
    <row r="311" spans="2:14" x14ac:dyDescent="0.35">
      <c r="B311" t="str">
        <f t="shared" si="44"/>
        <v/>
      </c>
      <c r="C311" s="4" t="str">
        <f t="shared" si="45"/>
        <v/>
      </c>
      <c r="D311" s="10" t="str">
        <f t="shared" si="46"/>
        <v/>
      </c>
      <c r="E311" s="4" t="str">
        <f t="shared" si="47"/>
        <v/>
      </c>
      <c r="H311" t="str">
        <f t="shared" si="48"/>
        <v/>
      </c>
      <c r="I311" s="4" t="str">
        <f t="shared" si="43"/>
        <v/>
      </c>
      <c r="J311" s="10" t="str">
        <f t="shared" si="49"/>
        <v/>
      </c>
      <c r="M311" t="str">
        <f t="shared" si="50"/>
        <v/>
      </c>
      <c r="N311" t="str">
        <f t="shared" si="51"/>
        <v/>
      </c>
    </row>
    <row r="312" spans="2:14" x14ac:dyDescent="0.35">
      <c r="B312" t="str">
        <f t="shared" si="44"/>
        <v/>
      </c>
      <c r="C312" s="4" t="str">
        <f t="shared" si="45"/>
        <v/>
      </c>
      <c r="D312" s="10" t="str">
        <f t="shared" si="46"/>
        <v/>
      </c>
      <c r="E312" s="4" t="str">
        <f t="shared" si="47"/>
        <v/>
      </c>
      <c r="H312" t="str">
        <f t="shared" si="48"/>
        <v/>
      </c>
      <c r="I312" s="4" t="str">
        <f t="shared" si="43"/>
        <v/>
      </c>
      <c r="J312" s="10" t="str">
        <f t="shared" si="49"/>
        <v/>
      </c>
      <c r="M312" t="str">
        <f t="shared" si="50"/>
        <v/>
      </c>
      <c r="N312" t="str">
        <f t="shared" si="51"/>
        <v/>
      </c>
    </row>
    <row r="313" spans="2:14" x14ac:dyDescent="0.35">
      <c r="B313" t="str">
        <f t="shared" si="44"/>
        <v/>
      </c>
      <c r="C313" s="4" t="str">
        <f t="shared" si="45"/>
        <v/>
      </c>
      <c r="D313" s="10" t="str">
        <f t="shared" si="46"/>
        <v/>
      </c>
      <c r="E313" s="4" t="str">
        <f t="shared" si="47"/>
        <v/>
      </c>
      <c r="H313" t="str">
        <f t="shared" si="48"/>
        <v/>
      </c>
      <c r="I313" s="4" t="str">
        <f t="shared" si="43"/>
        <v/>
      </c>
      <c r="J313" s="10" t="str">
        <f t="shared" si="49"/>
        <v/>
      </c>
      <c r="M313" t="str">
        <f t="shared" si="50"/>
        <v/>
      </c>
      <c r="N313" t="str">
        <f t="shared" si="51"/>
        <v/>
      </c>
    </row>
    <row r="314" spans="2:14" x14ac:dyDescent="0.35">
      <c r="B314" t="str">
        <f t="shared" si="44"/>
        <v/>
      </c>
      <c r="C314" s="4" t="str">
        <f t="shared" si="45"/>
        <v/>
      </c>
      <c r="D314" s="10" t="str">
        <f t="shared" si="46"/>
        <v/>
      </c>
      <c r="E314" s="4" t="str">
        <f t="shared" si="47"/>
        <v/>
      </c>
      <c r="H314" t="str">
        <f t="shared" si="48"/>
        <v/>
      </c>
      <c r="I314" s="4" t="str">
        <f t="shared" si="43"/>
        <v/>
      </c>
      <c r="J314" s="10" t="str">
        <f t="shared" si="49"/>
        <v/>
      </c>
      <c r="M314" t="str">
        <f t="shared" si="50"/>
        <v/>
      </c>
      <c r="N314" t="str">
        <f t="shared" si="51"/>
        <v/>
      </c>
    </row>
    <row r="315" spans="2:14" x14ac:dyDescent="0.35">
      <c r="B315" t="str">
        <f t="shared" si="44"/>
        <v/>
      </c>
      <c r="C315" s="4" t="str">
        <f t="shared" si="45"/>
        <v/>
      </c>
      <c r="D315" s="10" t="str">
        <f t="shared" si="46"/>
        <v/>
      </c>
      <c r="E315" s="4" t="str">
        <f t="shared" si="47"/>
        <v/>
      </c>
      <c r="H315" t="str">
        <f t="shared" si="48"/>
        <v/>
      </c>
      <c r="I315" s="4" t="str">
        <f t="shared" si="43"/>
        <v/>
      </c>
      <c r="J315" s="10" t="str">
        <f t="shared" si="49"/>
        <v/>
      </c>
      <c r="M315" t="str">
        <f t="shared" si="50"/>
        <v/>
      </c>
      <c r="N315" t="str">
        <f t="shared" si="51"/>
        <v/>
      </c>
    </row>
    <row r="316" spans="2:14" x14ac:dyDescent="0.35">
      <c r="B316" t="str">
        <f t="shared" si="44"/>
        <v/>
      </c>
      <c r="C316" s="4" t="str">
        <f t="shared" si="45"/>
        <v/>
      </c>
      <c r="D316" s="10" t="str">
        <f t="shared" si="46"/>
        <v/>
      </c>
      <c r="E316" s="4" t="str">
        <f t="shared" si="47"/>
        <v/>
      </c>
      <c r="H316" t="str">
        <f t="shared" si="48"/>
        <v/>
      </c>
      <c r="I316" s="4" t="str">
        <f t="shared" si="43"/>
        <v/>
      </c>
      <c r="J316" s="10" t="str">
        <f t="shared" si="49"/>
        <v/>
      </c>
      <c r="M316" t="str">
        <f t="shared" si="50"/>
        <v/>
      </c>
      <c r="N316" t="str">
        <f t="shared" si="51"/>
        <v/>
      </c>
    </row>
    <row r="317" spans="2:14" x14ac:dyDescent="0.35">
      <c r="B317" t="str">
        <f t="shared" si="44"/>
        <v/>
      </c>
      <c r="C317" s="4" t="str">
        <f t="shared" si="45"/>
        <v/>
      </c>
      <c r="D317" s="10" t="str">
        <f t="shared" si="46"/>
        <v/>
      </c>
      <c r="E317" s="4" t="str">
        <f t="shared" si="47"/>
        <v/>
      </c>
      <c r="H317" t="str">
        <f t="shared" si="48"/>
        <v/>
      </c>
      <c r="I317" s="4" t="str">
        <f t="shared" si="43"/>
        <v/>
      </c>
      <c r="J317" s="10" t="str">
        <f t="shared" si="49"/>
        <v/>
      </c>
      <c r="M317" t="str">
        <f t="shared" si="50"/>
        <v/>
      </c>
      <c r="N317" t="str">
        <f t="shared" si="51"/>
        <v/>
      </c>
    </row>
    <row r="318" spans="2:14" x14ac:dyDescent="0.35">
      <c r="B318" t="str">
        <f t="shared" si="44"/>
        <v/>
      </c>
      <c r="C318" s="4" t="str">
        <f t="shared" si="45"/>
        <v/>
      </c>
      <c r="D318" s="10" t="str">
        <f t="shared" si="46"/>
        <v/>
      </c>
      <c r="E318" s="4" t="str">
        <f t="shared" si="47"/>
        <v/>
      </c>
      <c r="H318" t="str">
        <f t="shared" si="48"/>
        <v/>
      </c>
      <c r="I318" s="4" t="str">
        <f t="shared" si="43"/>
        <v/>
      </c>
      <c r="J318" s="10" t="str">
        <f t="shared" si="49"/>
        <v/>
      </c>
      <c r="M318" t="str">
        <f t="shared" si="50"/>
        <v/>
      </c>
      <c r="N318" t="str">
        <f t="shared" si="51"/>
        <v/>
      </c>
    </row>
    <row r="319" spans="2:14" x14ac:dyDescent="0.35">
      <c r="B319" t="str">
        <f t="shared" si="44"/>
        <v/>
      </c>
      <c r="C319" s="4" t="str">
        <f t="shared" si="45"/>
        <v/>
      </c>
      <c r="D319" s="10" t="str">
        <f t="shared" si="46"/>
        <v/>
      </c>
      <c r="E319" s="4" t="str">
        <f t="shared" si="47"/>
        <v/>
      </c>
      <c r="H319" t="str">
        <f t="shared" si="48"/>
        <v/>
      </c>
      <c r="I319" s="4" t="str">
        <f t="shared" si="43"/>
        <v/>
      </c>
      <c r="J319" s="10" t="str">
        <f t="shared" si="49"/>
        <v/>
      </c>
      <c r="M319" t="str">
        <f t="shared" si="50"/>
        <v/>
      </c>
      <c r="N319" t="str">
        <f t="shared" si="51"/>
        <v/>
      </c>
    </row>
    <row r="320" spans="2:14" x14ac:dyDescent="0.35">
      <c r="B320" t="str">
        <f t="shared" si="44"/>
        <v/>
      </c>
      <c r="C320" s="4" t="str">
        <f t="shared" si="45"/>
        <v/>
      </c>
      <c r="D320" s="10" t="str">
        <f t="shared" si="46"/>
        <v/>
      </c>
      <c r="E320" s="4" t="str">
        <f t="shared" si="47"/>
        <v/>
      </c>
      <c r="H320" t="str">
        <f t="shared" si="48"/>
        <v/>
      </c>
      <c r="I320" s="4" t="str">
        <f t="shared" si="43"/>
        <v/>
      </c>
      <c r="J320" s="10" t="str">
        <f t="shared" si="49"/>
        <v/>
      </c>
      <c r="M320" t="str">
        <f t="shared" si="50"/>
        <v/>
      </c>
      <c r="N320" t="str">
        <f t="shared" si="51"/>
        <v/>
      </c>
    </row>
    <row r="321" spans="2:14" x14ac:dyDescent="0.35">
      <c r="B321" t="str">
        <f t="shared" si="44"/>
        <v/>
      </c>
      <c r="C321" s="4" t="str">
        <f t="shared" si="45"/>
        <v/>
      </c>
      <c r="D321" s="10" t="str">
        <f t="shared" si="46"/>
        <v/>
      </c>
      <c r="E321" s="4" t="str">
        <f t="shared" si="47"/>
        <v/>
      </c>
      <c r="H321" t="str">
        <f t="shared" si="48"/>
        <v/>
      </c>
      <c r="I321" s="4" t="str">
        <f t="shared" si="43"/>
        <v/>
      </c>
      <c r="J321" s="10" t="str">
        <f t="shared" si="49"/>
        <v/>
      </c>
      <c r="M321" t="str">
        <f t="shared" si="50"/>
        <v/>
      </c>
      <c r="N321" t="str">
        <f t="shared" si="51"/>
        <v/>
      </c>
    </row>
    <row r="322" spans="2:14" x14ac:dyDescent="0.35">
      <c r="B322" t="str">
        <f t="shared" si="44"/>
        <v/>
      </c>
      <c r="C322" s="4" t="str">
        <f t="shared" si="45"/>
        <v/>
      </c>
      <c r="D322" s="10" t="str">
        <f t="shared" si="46"/>
        <v/>
      </c>
      <c r="E322" s="4" t="str">
        <f t="shared" si="47"/>
        <v/>
      </c>
      <c r="H322" t="str">
        <f t="shared" si="48"/>
        <v/>
      </c>
      <c r="I322" s="4" t="str">
        <f t="shared" si="43"/>
        <v/>
      </c>
      <c r="J322" s="10" t="str">
        <f t="shared" si="49"/>
        <v/>
      </c>
      <c r="M322" t="str">
        <f t="shared" si="50"/>
        <v/>
      </c>
      <c r="N322" t="str">
        <f t="shared" si="51"/>
        <v/>
      </c>
    </row>
    <row r="323" spans="2:14" x14ac:dyDescent="0.35">
      <c r="B323" t="str">
        <f t="shared" si="44"/>
        <v/>
      </c>
      <c r="C323" s="4" t="str">
        <f t="shared" si="45"/>
        <v/>
      </c>
      <c r="D323" s="10" t="str">
        <f t="shared" si="46"/>
        <v/>
      </c>
      <c r="E323" s="4" t="str">
        <f t="shared" si="47"/>
        <v/>
      </c>
      <c r="H323" t="str">
        <f t="shared" si="48"/>
        <v/>
      </c>
      <c r="I323" s="4" t="str">
        <f t="shared" si="43"/>
        <v/>
      </c>
      <c r="J323" s="10" t="str">
        <f t="shared" si="49"/>
        <v/>
      </c>
      <c r="M323" t="str">
        <f t="shared" si="50"/>
        <v/>
      </c>
      <c r="N323" t="str">
        <f t="shared" si="51"/>
        <v/>
      </c>
    </row>
    <row r="324" spans="2:14" x14ac:dyDescent="0.35">
      <c r="B324" t="str">
        <f t="shared" si="44"/>
        <v/>
      </c>
      <c r="C324" s="4" t="str">
        <f t="shared" si="45"/>
        <v/>
      </c>
      <c r="D324" s="10" t="str">
        <f t="shared" si="46"/>
        <v/>
      </c>
      <c r="E324" s="4" t="str">
        <f t="shared" si="47"/>
        <v/>
      </c>
      <c r="H324" t="str">
        <f t="shared" si="48"/>
        <v/>
      </c>
      <c r="I324" s="4" t="str">
        <f t="shared" si="43"/>
        <v/>
      </c>
      <c r="J324" s="10" t="str">
        <f t="shared" si="49"/>
        <v/>
      </c>
      <c r="M324" t="str">
        <f t="shared" si="50"/>
        <v/>
      </c>
      <c r="N324" t="str">
        <f t="shared" si="51"/>
        <v/>
      </c>
    </row>
    <row r="325" spans="2:14" x14ac:dyDescent="0.35">
      <c r="B325" t="str">
        <f t="shared" si="44"/>
        <v/>
      </c>
      <c r="C325" s="4" t="str">
        <f t="shared" si="45"/>
        <v/>
      </c>
      <c r="D325" s="10" t="str">
        <f t="shared" si="46"/>
        <v/>
      </c>
      <c r="E325" s="4" t="str">
        <f t="shared" si="47"/>
        <v/>
      </c>
      <c r="H325" t="str">
        <f t="shared" si="48"/>
        <v/>
      </c>
      <c r="I325" s="4" t="str">
        <f t="shared" si="43"/>
        <v/>
      </c>
      <c r="J325" s="10" t="str">
        <f t="shared" si="49"/>
        <v/>
      </c>
      <c r="M325" t="str">
        <f t="shared" si="50"/>
        <v/>
      </c>
      <c r="N325" t="str">
        <f t="shared" si="51"/>
        <v/>
      </c>
    </row>
    <row r="326" spans="2:14" x14ac:dyDescent="0.35">
      <c r="B326" t="str">
        <f t="shared" si="44"/>
        <v/>
      </c>
      <c r="C326" s="4" t="str">
        <f t="shared" si="45"/>
        <v/>
      </c>
      <c r="D326" s="10" t="str">
        <f t="shared" si="46"/>
        <v/>
      </c>
      <c r="E326" s="4" t="str">
        <f t="shared" si="47"/>
        <v/>
      </c>
      <c r="H326" t="str">
        <f t="shared" si="48"/>
        <v/>
      </c>
      <c r="I326" s="4" t="str">
        <f t="shared" si="43"/>
        <v/>
      </c>
      <c r="J326" s="10" t="str">
        <f t="shared" si="49"/>
        <v/>
      </c>
      <c r="M326" t="str">
        <f t="shared" si="50"/>
        <v/>
      </c>
      <c r="N326" t="str">
        <f t="shared" si="51"/>
        <v/>
      </c>
    </row>
    <row r="327" spans="2:14" x14ac:dyDescent="0.35">
      <c r="B327" t="str">
        <f t="shared" si="44"/>
        <v/>
      </c>
      <c r="C327" s="4" t="str">
        <f t="shared" si="45"/>
        <v/>
      </c>
      <c r="D327" s="10" t="str">
        <f t="shared" si="46"/>
        <v/>
      </c>
      <c r="E327" s="4" t="str">
        <f t="shared" si="47"/>
        <v/>
      </c>
      <c r="H327" t="str">
        <f t="shared" si="48"/>
        <v/>
      </c>
      <c r="I327" s="4" t="str">
        <f t="shared" si="43"/>
        <v/>
      </c>
      <c r="J327" s="10" t="str">
        <f t="shared" si="49"/>
        <v/>
      </c>
      <c r="M327" t="str">
        <f t="shared" si="50"/>
        <v/>
      </c>
      <c r="N327" t="str">
        <f t="shared" si="51"/>
        <v/>
      </c>
    </row>
    <row r="328" spans="2:14" x14ac:dyDescent="0.35">
      <c r="B328" t="str">
        <f t="shared" si="44"/>
        <v/>
      </c>
      <c r="C328" s="4" t="str">
        <f t="shared" si="45"/>
        <v/>
      </c>
      <c r="D328" s="10" t="str">
        <f t="shared" si="46"/>
        <v/>
      </c>
      <c r="E328" s="4" t="str">
        <f t="shared" si="47"/>
        <v/>
      </c>
      <c r="H328" t="str">
        <f t="shared" si="48"/>
        <v/>
      </c>
      <c r="I328" s="4" t="str">
        <f t="shared" si="43"/>
        <v/>
      </c>
      <c r="J328" s="10" t="str">
        <f t="shared" si="49"/>
        <v/>
      </c>
      <c r="M328" t="str">
        <f t="shared" si="50"/>
        <v/>
      </c>
      <c r="N328" t="str">
        <f t="shared" si="51"/>
        <v/>
      </c>
    </row>
    <row r="329" spans="2:14" x14ac:dyDescent="0.35">
      <c r="B329" t="str">
        <f t="shared" si="44"/>
        <v/>
      </c>
      <c r="C329" s="4" t="str">
        <f t="shared" si="45"/>
        <v/>
      </c>
      <c r="D329" s="10" t="str">
        <f t="shared" si="46"/>
        <v/>
      </c>
      <c r="E329" s="4" t="str">
        <f t="shared" si="47"/>
        <v/>
      </c>
      <c r="H329" t="str">
        <f t="shared" si="48"/>
        <v/>
      </c>
      <c r="I329" s="4" t="str">
        <f t="shared" si="43"/>
        <v/>
      </c>
      <c r="J329" s="10" t="str">
        <f t="shared" si="49"/>
        <v/>
      </c>
      <c r="M329" t="str">
        <f t="shared" si="50"/>
        <v/>
      </c>
      <c r="N329" t="str">
        <f t="shared" si="51"/>
        <v/>
      </c>
    </row>
    <row r="330" spans="2:14" x14ac:dyDescent="0.35">
      <c r="B330" t="str">
        <f t="shared" si="44"/>
        <v/>
      </c>
      <c r="C330" s="4" t="str">
        <f t="shared" si="45"/>
        <v/>
      </c>
      <c r="D330" s="10" t="str">
        <f t="shared" si="46"/>
        <v/>
      </c>
      <c r="E330" s="4" t="str">
        <f t="shared" si="47"/>
        <v/>
      </c>
      <c r="H330" t="str">
        <f t="shared" si="48"/>
        <v/>
      </c>
      <c r="I330" s="4" t="str">
        <f t="shared" si="43"/>
        <v/>
      </c>
      <c r="J330" s="10" t="str">
        <f t="shared" si="49"/>
        <v/>
      </c>
      <c r="M330" t="str">
        <f t="shared" si="50"/>
        <v/>
      </c>
      <c r="N330" t="str">
        <f t="shared" si="51"/>
        <v/>
      </c>
    </row>
    <row r="331" spans="2:14" x14ac:dyDescent="0.35">
      <c r="B331" t="str">
        <f t="shared" si="44"/>
        <v/>
      </c>
      <c r="C331" s="4" t="str">
        <f t="shared" si="45"/>
        <v/>
      </c>
      <c r="D331" s="10" t="str">
        <f t="shared" si="46"/>
        <v/>
      </c>
      <c r="E331" s="4" t="str">
        <f t="shared" si="47"/>
        <v/>
      </c>
      <c r="H331" t="str">
        <f t="shared" si="48"/>
        <v/>
      </c>
      <c r="I331" s="4" t="str">
        <f t="shared" si="43"/>
        <v/>
      </c>
      <c r="J331" s="10" t="str">
        <f t="shared" si="49"/>
        <v/>
      </c>
      <c r="M331" t="str">
        <f t="shared" si="50"/>
        <v/>
      </c>
      <c r="N331" t="str">
        <f t="shared" si="51"/>
        <v/>
      </c>
    </row>
    <row r="332" spans="2:14" x14ac:dyDescent="0.35">
      <c r="B332" t="str">
        <f t="shared" si="44"/>
        <v/>
      </c>
      <c r="C332" s="4" t="str">
        <f t="shared" si="45"/>
        <v/>
      </c>
      <c r="D332" s="10" t="str">
        <f t="shared" si="46"/>
        <v/>
      </c>
      <c r="E332" s="4" t="str">
        <f t="shared" si="47"/>
        <v/>
      </c>
      <c r="H332" t="str">
        <f t="shared" si="48"/>
        <v/>
      </c>
      <c r="I332" s="4" t="str">
        <f t="shared" si="43"/>
        <v/>
      </c>
      <c r="J332" s="10" t="str">
        <f t="shared" si="49"/>
        <v/>
      </c>
      <c r="M332" t="str">
        <f t="shared" si="50"/>
        <v/>
      </c>
      <c r="N332" t="str">
        <f t="shared" si="51"/>
        <v/>
      </c>
    </row>
    <row r="333" spans="2:14" x14ac:dyDescent="0.35">
      <c r="B333" t="str">
        <f t="shared" si="44"/>
        <v/>
      </c>
      <c r="C333" s="4" t="str">
        <f t="shared" si="45"/>
        <v/>
      </c>
      <c r="D333" s="10" t="str">
        <f t="shared" si="46"/>
        <v/>
      </c>
      <c r="E333" s="4" t="str">
        <f t="shared" si="47"/>
        <v/>
      </c>
      <c r="H333" t="str">
        <f t="shared" si="48"/>
        <v/>
      </c>
      <c r="I333" s="4" t="str">
        <f t="shared" si="43"/>
        <v/>
      </c>
      <c r="J333" s="10" t="str">
        <f t="shared" si="49"/>
        <v/>
      </c>
      <c r="M333" t="str">
        <f t="shared" si="50"/>
        <v/>
      </c>
      <c r="N333" t="str">
        <f t="shared" si="51"/>
        <v/>
      </c>
    </row>
    <row r="334" spans="2:14" x14ac:dyDescent="0.35">
      <c r="B334" t="str">
        <f t="shared" si="44"/>
        <v/>
      </c>
      <c r="C334" s="4" t="str">
        <f t="shared" si="45"/>
        <v/>
      </c>
      <c r="D334" s="10" t="str">
        <f t="shared" si="46"/>
        <v/>
      </c>
      <c r="E334" s="4" t="str">
        <f t="shared" si="47"/>
        <v/>
      </c>
      <c r="H334" t="str">
        <f t="shared" si="48"/>
        <v/>
      </c>
      <c r="I334" s="4" t="str">
        <f t="shared" si="43"/>
        <v/>
      </c>
      <c r="J334" s="10" t="str">
        <f t="shared" si="49"/>
        <v/>
      </c>
      <c r="M334" t="str">
        <f t="shared" si="50"/>
        <v/>
      </c>
      <c r="N334" t="str">
        <f t="shared" si="51"/>
        <v/>
      </c>
    </row>
    <row r="335" spans="2:14" x14ac:dyDescent="0.35">
      <c r="B335" t="str">
        <f t="shared" si="44"/>
        <v/>
      </c>
      <c r="C335" s="4" t="str">
        <f t="shared" si="45"/>
        <v/>
      </c>
      <c r="D335" s="10" t="str">
        <f t="shared" si="46"/>
        <v/>
      </c>
      <c r="E335" s="4" t="str">
        <f t="shared" si="47"/>
        <v/>
      </c>
      <c r="H335" t="str">
        <f t="shared" si="48"/>
        <v/>
      </c>
      <c r="I335" s="4" t="str">
        <f t="shared" si="43"/>
        <v/>
      </c>
      <c r="J335" s="10" t="str">
        <f t="shared" si="49"/>
        <v/>
      </c>
      <c r="M335" t="str">
        <f t="shared" si="50"/>
        <v/>
      </c>
      <c r="N335" t="str">
        <f t="shared" si="51"/>
        <v/>
      </c>
    </row>
    <row r="336" spans="2:14" x14ac:dyDescent="0.35">
      <c r="B336" t="str">
        <f t="shared" si="44"/>
        <v/>
      </c>
      <c r="C336" s="4" t="str">
        <f t="shared" si="45"/>
        <v/>
      </c>
      <c r="D336" s="10" t="str">
        <f t="shared" si="46"/>
        <v/>
      </c>
      <c r="E336" s="4" t="str">
        <f t="shared" si="47"/>
        <v/>
      </c>
      <c r="H336" t="str">
        <f t="shared" si="48"/>
        <v/>
      </c>
      <c r="I336" s="4" t="str">
        <f t="shared" si="43"/>
        <v/>
      </c>
      <c r="J336" s="10" t="str">
        <f t="shared" si="49"/>
        <v/>
      </c>
      <c r="M336" t="str">
        <f t="shared" si="50"/>
        <v/>
      </c>
      <c r="N336" t="str">
        <f t="shared" si="51"/>
        <v/>
      </c>
    </row>
    <row r="337" spans="2:14" x14ac:dyDescent="0.35">
      <c r="B337" t="str">
        <f t="shared" si="44"/>
        <v/>
      </c>
      <c r="C337" s="4" t="str">
        <f t="shared" si="45"/>
        <v/>
      </c>
      <c r="D337" s="10" t="str">
        <f t="shared" si="46"/>
        <v/>
      </c>
      <c r="E337" s="4" t="str">
        <f t="shared" si="47"/>
        <v/>
      </c>
      <c r="H337" t="str">
        <f t="shared" si="48"/>
        <v/>
      </c>
      <c r="I337" s="4" t="str">
        <f t="shared" si="43"/>
        <v/>
      </c>
      <c r="J337" s="10" t="str">
        <f t="shared" si="49"/>
        <v/>
      </c>
      <c r="M337" t="str">
        <f t="shared" si="50"/>
        <v/>
      </c>
      <c r="N337" t="str">
        <f t="shared" si="51"/>
        <v/>
      </c>
    </row>
    <row r="338" spans="2:14" x14ac:dyDescent="0.35">
      <c r="B338" t="str">
        <f t="shared" si="44"/>
        <v/>
      </c>
      <c r="C338" s="4" t="str">
        <f t="shared" si="45"/>
        <v/>
      </c>
      <c r="D338" s="10" t="str">
        <f t="shared" si="46"/>
        <v/>
      </c>
      <c r="E338" s="4" t="str">
        <f t="shared" si="47"/>
        <v/>
      </c>
      <c r="H338" t="str">
        <f t="shared" si="48"/>
        <v/>
      </c>
      <c r="I338" s="4" t="str">
        <f t="shared" ref="I338:I401" si="52">IF(H338="","",(N338-1)/G$9)</f>
        <v/>
      </c>
      <c r="J338" s="10" t="str">
        <f t="shared" si="49"/>
        <v/>
      </c>
      <c r="M338" t="str">
        <f t="shared" si="50"/>
        <v/>
      </c>
      <c r="N338" t="str">
        <f t="shared" si="51"/>
        <v/>
      </c>
    </row>
    <row r="339" spans="2:14" x14ac:dyDescent="0.35">
      <c r="B339" t="str">
        <f t="shared" ref="B339:B402" si="53">IF(B338="","",IF(AND(B338&gt;MIN(B$6,B$5),B338&lt;MAX(B$6,B$5)),IF(B$6&lt;B$5,B338-B$9,B338+B$9),""))</f>
        <v/>
      </c>
      <c r="C339" s="4" t="str">
        <f t="shared" si="45"/>
        <v/>
      </c>
      <c r="D339" s="10" t="str">
        <f t="shared" si="46"/>
        <v/>
      </c>
      <c r="E339" s="4" t="str">
        <f t="shared" si="47"/>
        <v/>
      </c>
      <c r="H339" t="str">
        <f t="shared" si="48"/>
        <v/>
      </c>
      <c r="I339" s="4" t="str">
        <f t="shared" si="52"/>
        <v/>
      </c>
      <c r="J339" s="10" t="str">
        <f t="shared" si="49"/>
        <v/>
      </c>
      <c r="M339" t="str">
        <f t="shared" si="50"/>
        <v/>
      </c>
      <c r="N339" t="str">
        <f t="shared" si="51"/>
        <v/>
      </c>
    </row>
    <row r="340" spans="2:14" x14ac:dyDescent="0.35">
      <c r="B340" t="str">
        <f t="shared" si="53"/>
        <v/>
      </c>
      <c r="C340" s="4" t="str">
        <f t="shared" si="45"/>
        <v/>
      </c>
      <c r="D340" s="10" t="str">
        <f t="shared" si="46"/>
        <v/>
      </c>
      <c r="E340" s="4" t="str">
        <f t="shared" si="47"/>
        <v/>
      </c>
      <c r="H340" t="str">
        <f t="shared" si="48"/>
        <v/>
      </c>
      <c r="I340" s="4" t="str">
        <f t="shared" si="52"/>
        <v/>
      </c>
      <c r="J340" s="10" t="str">
        <f t="shared" si="49"/>
        <v/>
      </c>
      <c r="M340" t="str">
        <f t="shared" si="50"/>
        <v/>
      </c>
      <c r="N340" t="str">
        <f t="shared" si="51"/>
        <v/>
      </c>
    </row>
    <row r="341" spans="2:14" x14ac:dyDescent="0.35">
      <c r="B341" t="str">
        <f t="shared" si="53"/>
        <v/>
      </c>
      <c r="C341" s="4" t="str">
        <f t="shared" si="45"/>
        <v/>
      </c>
      <c r="D341" s="10" t="str">
        <f t="shared" si="46"/>
        <v/>
      </c>
      <c r="E341" s="4" t="str">
        <f t="shared" si="47"/>
        <v/>
      </c>
      <c r="H341" t="str">
        <f t="shared" si="48"/>
        <v/>
      </c>
      <c r="I341" s="4" t="str">
        <f t="shared" si="52"/>
        <v/>
      </c>
      <c r="J341" s="10" t="str">
        <f t="shared" si="49"/>
        <v/>
      </c>
      <c r="M341" t="str">
        <f t="shared" si="50"/>
        <v/>
      </c>
      <c r="N341" t="str">
        <f t="shared" si="51"/>
        <v/>
      </c>
    </row>
    <row r="342" spans="2:14" x14ac:dyDescent="0.35">
      <c r="B342" t="str">
        <f t="shared" si="53"/>
        <v/>
      </c>
      <c r="C342" s="4" t="str">
        <f t="shared" si="45"/>
        <v/>
      </c>
      <c r="D342" s="10" t="str">
        <f t="shared" si="46"/>
        <v/>
      </c>
      <c r="E342" s="4" t="str">
        <f t="shared" si="47"/>
        <v/>
      </c>
      <c r="H342" t="str">
        <f t="shared" si="48"/>
        <v/>
      </c>
      <c r="I342" s="4" t="str">
        <f t="shared" si="52"/>
        <v/>
      </c>
      <c r="J342" s="10" t="str">
        <f t="shared" si="49"/>
        <v/>
      </c>
      <c r="M342" t="str">
        <f t="shared" si="50"/>
        <v/>
      </c>
      <c r="N342" t="str">
        <f t="shared" si="51"/>
        <v/>
      </c>
    </row>
    <row r="343" spans="2:14" x14ac:dyDescent="0.35">
      <c r="B343" t="str">
        <f t="shared" si="53"/>
        <v/>
      </c>
      <c r="C343" s="4" t="str">
        <f t="shared" si="45"/>
        <v/>
      </c>
      <c r="D343" s="10" t="str">
        <f t="shared" si="46"/>
        <v/>
      </c>
      <c r="E343" s="4" t="str">
        <f t="shared" si="47"/>
        <v/>
      </c>
      <c r="H343" t="str">
        <f t="shared" si="48"/>
        <v/>
      </c>
      <c r="I343" s="4" t="str">
        <f t="shared" si="52"/>
        <v/>
      </c>
      <c r="J343" s="10" t="str">
        <f t="shared" si="49"/>
        <v/>
      </c>
      <c r="M343" t="str">
        <f t="shared" si="50"/>
        <v/>
      </c>
      <c r="N343" t="str">
        <f t="shared" si="51"/>
        <v/>
      </c>
    </row>
    <row r="344" spans="2:14" x14ac:dyDescent="0.35">
      <c r="B344" t="str">
        <f t="shared" si="53"/>
        <v/>
      </c>
      <c r="C344" s="4" t="str">
        <f t="shared" si="45"/>
        <v/>
      </c>
      <c r="D344" s="10" t="str">
        <f t="shared" si="46"/>
        <v/>
      </c>
      <c r="E344" s="4" t="str">
        <f t="shared" si="47"/>
        <v/>
      </c>
      <c r="H344" t="str">
        <f t="shared" si="48"/>
        <v/>
      </c>
      <c r="I344" s="4" t="str">
        <f t="shared" si="52"/>
        <v/>
      </c>
      <c r="J344" s="10" t="str">
        <f t="shared" si="49"/>
        <v/>
      </c>
      <c r="M344" t="str">
        <f t="shared" si="50"/>
        <v/>
      </c>
      <c r="N344" t="str">
        <f t="shared" si="51"/>
        <v/>
      </c>
    </row>
    <row r="345" spans="2:14" x14ac:dyDescent="0.35">
      <c r="B345" t="str">
        <f t="shared" si="53"/>
        <v/>
      </c>
      <c r="C345" s="4" t="str">
        <f t="shared" si="45"/>
        <v/>
      </c>
      <c r="D345" s="10" t="str">
        <f t="shared" si="46"/>
        <v/>
      </c>
      <c r="E345" s="4" t="str">
        <f t="shared" si="47"/>
        <v/>
      </c>
      <c r="H345" t="str">
        <f t="shared" si="48"/>
        <v/>
      </c>
      <c r="I345" s="4" t="str">
        <f t="shared" si="52"/>
        <v/>
      </c>
      <c r="J345" s="10" t="str">
        <f t="shared" si="49"/>
        <v/>
      </c>
      <c r="M345" t="str">
        <f t="shared" si="50"/>
        <v/>
      </c>
      <c r="N345" t="str">
        <f t="shared" si="51"/>
        <v/>
      </c>
    </row>
    <row r="346" spans="2:14" x14ac:dyDescent="0.35">
      <c r="B346" t="str">
        <f t="shared" si="53"/>
        <v/>
      </c>
      <c r="C346" s="4" t="str">
        <f t="shared" ref="C346:C409" si="54">IF(B346="","",(M346-1)/G$6)</f>
        <v/>
      </c>
      <c r="D346" s="10" t="str">
        <f t="shared" ref="D346:D409" si="55">IF(B346="","",C346-C345)</f>
        <v/>
      </c>
      <c r="E346" s="4" t="str">
        <f t="shared" ref="E346:E409" si="56">IF(B346="","",G$7/B346)</f>
        <v/>
      </c>
      <c r="H346" t="str">
        <f t="shared" ref="H346:H409" si="57">B346</f>
        <v/>
      </c>
      <c r="I346" s="4" t="str">
        <f t="shared" si="52"/>
        <v/>
      </c>
      <c r="J346" s="10" t="str">
        <f t="shared" ref="J346:J409" si="58">IF(H346="","",I346-I345)</f>
        <v/>
      </c>
      <c r="M346" t="str">
        <f t="shared" ref="M346:M409" si="59">IF(B346="","",((B$5+B$7)/(B346+B$7))*((B$5+B$7)/(B346+B$7)))</f>
        <v/>
      </c>
      <c r="N346" t="str">
        <f t="shared" ref="N346:N409" si="60">IF(B346="","",B$5/H346)</f>
        <v/>
      </c>
    </row>
    <row r="347" spans="2:14" x14ac:dyDescent="0.35">
      <c r="B347" t="str">
        <f t="shared" si="53"/>
        <v/>
      </c>
      <c r="C347" s="4" t="str">
        <f t="shared" si="54"/>
        <v/>
      </c>
      <c r="D347" s="10" t="str">
        <f t="shared" si="55"/>
        <v/>
      </c>
      <c r="E347" s="4" t="str">
        <f t="shared" si="56"/>
        <v/>
      </c>
      <c r="H347" t="str">
        <f t="shared" si="57"/>
        <v/>
      </c>
      <c r="I347" s="4" t="str">
        <f t="shared" si="52"/>
        <v/>
      </c>
      <c r="J347" s="10" t="str">
        <f t="shared" si="58"/>
        <v/>
      </c>
      <c r="M347" t="str">
        <f t="shared" si="59"/>
        <v/>
      </c>
      <c r="N347" t="str">
        <f t="shared" si="60"/>
        <v/>
      </c>
    </row>
    <row r="348" spans="2:14" x14ac:dyDescent="0.35">
      <c r="B348" t="str">
        <f t="shared" si="53"/>
        <v/>
      </c>
      <c r="C348" s="4" t="str">
        <f t="shared" si="54"/>
        <v/>
      </c>
      <c r="D348" s="10" t="str">
        <f t="shared" si="55"/>
        <v/>
      </c>
      <c r="E348" s="4" t="str">
        <f t="shared" si="56"/>
        <v/>
      </c>
      <c r="H348" t="str">
        <f t="shared" si="57"/>
        <v/>
      </c>
      <c r="I348" s="4" t="str">
        <f t="shared" si="52"/>
        <v/>
      </c>
      <c r="J348" s="10" t="str">
        <f t="shared" si="58"/>
        <v/>
      </c>
      <c r="M348" t="str">
        <f t="shared" si="59"/>
        <v/>
      </c>
      <c r="N348" t="str">
        <f t="shared" si="60"/>
        <v/>
      </c>
    </row>
    <row r="349" spans="2:14" x14ac:dyDescent="0.35">
      <c r="B349" t="str">
        <f t="shared" si="53"/>
        <v/>
      </c>
      <c r="C349" s="4" t="str">
        <f t="shared" si="54"/>
        <v/>
      </c>
      <c r="D349" s="10" t="str">
        <f t="shared" si="55"/>
        <v/>
      </c>
      <c r="E349" s="4" t="str">
        <f t="shared" si="56"/>
        <v/>
      </c>
      <c r="H349" t="str">
        <f t="shared" si="57"/>
        <v/>
      </c>
      <c r="I349" s="4" t="str">
        <f t="shared" si="52"/>
        <v/>
      </c>
      <c r="J349" s="10" t="str">
        <f t="shared" si="58"/>
        <v/>
      </c>
      <c r="M349" t="str">
        <f t="shared" si="59"/>
        <v/>
      </c>
      <c r="N349" t="str">
        <f t="shared" si="60"/>
        <v/>
      </c>
    </row>
    <row r="350" spans="2:14" x14ac:dyDescent="0.35">
      <c r="B350" t="str">
        <f t="shared" si="53"/>
        <v/>
      </c>
      <c r="C350" s="4" t="str">
        <f t="shared" si="54"/>
        <v/>
      </c>
      <c r="D350" s="10" t="str">
        <f t="shared" si="55"/>
        <v/>
      </c>
      <c r="E350" s="4" t="str">
        <f t="shared" si="56"/>
        <v/>
      </c>
      <c r="H350" t="str">
        <f t="shared" si="57"/>
        <v/>
      </c>
      <c r="I350" s="4" t="str">
        <f t="shared" si="52"/>
        <v/>
      </c>
      <c r="J350" s="10" t="str">
        <f t="shared" si="58"/>
        <v/>
      </c>
      <c r="M350" t="str">
        <f t="shared" si="59"/>
        <v/>
      </c>
      <c r="N350" t="str">
        <f t="shared" si="60"/>
        <v/>
      </c>
    </row>
    <row r="351" spans="2:14" x14ac:dyDescent="0.35">
      <c r="B351" t="str">
        <f t="shared" si="53"/>
        <v/>
      </c>
      <c r="C351" s="4" t="str">
        <f t="shared" si="54"/>
        <v/>
      </c>
      <c r="D351" s="10" t="str">
        <f t="shared" si="55"/>
        <v/>
      </c>
      <c r="E351" s="4" t="str">
        <f t="shared" si="56"/>
        <v/>
      </c>
      <c r="H351" t="str">
        <f t="shared" si="57"/>
        <v/>
      </c>
      <c r="I351" s="4" t="str">
        <f t="shared" si="52"/>
        <v/>
      </c>
      <c r="J351" s="10" t="str">
        <f t="shared" si="58"/>
        <v/>
      </c>
      <c r="M351" t="str">
        <f t="shared" si="59"/>
        <v/>
      </c>
      <c r="N351" t="str">
        <f t="shared" si="60"/>
        <v/>
      </c>
    </row>
    <row r="352" spans="2:14" x14ac:dyDescent="0.35">
      <c r="B352" t="str">
        <f t="shared" si="53"/>
        <v/>
      </c>
      <c r="C352" s="4" t="str">
        <f t="shared" si="54"/>
        <v/>
      </c>
      <c r="D352" s="10" t="str">
        <f t="shared" si="55"/>
        <v/>
      </c>
      <c r="E352" s="4" t="str">
        <f t="shared" si="56"/>
        <v/>
      </c>
      <c r="H352" t="str">
        <f t="shared" si="57"/>
        <v/>
      </c>
      <c r="I352" s="4" t="str">
        <f t="shared" si="52"/>
        <v/>
      </c>
      <c r="J352" s="10" t="str">
        <f t="shared" si="58"/>
        <v/>
      </c>
      <c r="M352" t="str">
        <f t="shared" si="59"/>
        <v/>
      </c>
      <c r="N352" t="str">
        <f t="shared" si="60"/>
        <v/>
      </c>
    </row>
    <row r="353" spans="2:14" x14ac:dyDescent="0.35">
      <c r="B353" t="str">
        <f t="shared" si="53"/>
        <v/>
      </c>
      <c r="C353" s="4" t="str">
        <f t="shared" si="54"/>
        <v/>
      </c>
      <c r="D353" s="10" t="str">
        <f t="shared" si="55"/>
        <v/>
      </c>
      <c r="E353" s="4" t="str">
        <f t="shared" si="56"/>
        <v/>
      </c>
      <c r="H353" t="str">
        <f t="shared" si="57"/>
        <v/>
      </c>
      <c r="I353" s="4" t="str">
        <f t="shared" si="52"/>
        <v/>
      </c>
      <c r="J353" s="10" t="str">
        <f t="shared" si="58"/>
        <v/>
      </c>
      <c r="M353" t="str">
        <f t="shared" si="59"/>
        <v/>
      </c>
      <c r="N353" t="str">
        <f t="shared" si="60"/>
        <v/>
      </c>
    </row>
    <row r="354" spans="2:14" x14ac:dyDescent="0.35">
      <c r="B354" t="str">
        <f t="shared" si="53"/>
        <v/>
      </c>
      <c r="C354" s="4" t="str">
        <f t="shared" si="54"/>
        <v/>
      </c>
      <c r="D354" s="10" t="str">
        <f t="shared" si="55"/>
        <v/>
      </c>
      <c r="E354" s="4" t="str">
        <f t="shared" si="56"/>
        <v/>
      </c>
      <c r="H354" t="str">
        <f t="shared" si="57"/>
        <v/>
      </c>
      <c r="I354" s="4" t="str">
        <f t="shared" si="52"/>
        <v/>
      </c>
      <c r="J354" s="10" t="str">
        <f t="shared" si="58"/>
        <v/>
      </c>
      <c r="M354" t="str">
        <f t="shared" si="59"/>
        <v/>
      </c>
      <c r="N354" t="str">
        <f t="shared" si="60"/>
        <v/>
      </c>
    </row>
    <row r="355" spans="2:14" x14ac:dyDescent="0.35">
      <c r="B355" t="str">
        <f t="shared" si="53"/>
        <v/>
      </c>
      <c r="C355" s="4" t="str">
        <f t="shared" si="54"/>
        <v/>
      </c>
      <c r="D355" s="10" t="str">
        <f t="shared" si="55"/>
        <v/>
      </c>
      <c r="E355" s="4" t="str">
        <f t="shared" si="56"/>
        <v/>
      </c>
      <c r="H355" t="str">
        <f t="shared" si="57"/>
        <v/>
      </c>
      <c r="I355" s="4" t="str">
        <f t="shared" si="52"/>
        <v/>
      </c>
      <c r="J355" s="10" t="str">
        <f t="shared" si="58"/>
        <v/>
      </c>
      <c r="M355" t="str">
        <f t="shared" si="59"/>
        <v/>
      </c>
      <c r="N355" t="str">
        <f t="shared" si="60"/>
        <v/>
      </c>
    </row>
    <row r="356" spans="2:14" x14ac:dyDescent="0.35">
      <c r="B356" t="str">
        <f t="shared" si="53"/>
        <v/>
      </c>
      <c r="C356" s="4" t="str">
        <f t="shared" si="54"/>
        <v/>
      </c>
      <c r="D356" s="10" t="str">
        <f t="shared" si="55"/>
        <v/>
      </c>
      <c r="E356" s="4" t="str">
        <f t="shared" si="56"/>
        <v/>
      </c>
      <c r="H356" t="str">
        <f t="shared" si="57"/>
        <v/>
      </c>
      <c r="I356" s="4" t="str">
        <f t="shared" si="52"/>
        <v/>
      </c>
      <c r="J356" s="10" t="str">
        <f t="shared" si="58"/>
        <v/>
      </c>
      <c r="M356" t="str">
        <f t="shared" si="59"/>
        <v/>
      </c>
      <c r="N356" t="str">
        <f t="shared" si="60"/>
        <v/>
      </c>
    </row>
    <row r="357" spans="2:14" x14ac:dyDescent="0.35">
      <c r="B357" t="str">
        <f t="shared" si="53"/>
        <v/>
      </c>
      <c r="C357" s="4" t="str">
        <f t="shared" si="54"/>
        <v/>
      </c>
      <c r="D357" s="10" t="str">
        <f t="shared" si="55"/>
        <v/>
      </c>
      <c r="E357" s="4" t="str">
        <f t="shared" si="56"/>
        <v/>
      </c>
      <c r="H357" t="str">
        <f t="shared" si="57"/>
        <v/>
      </c>
      <c r="I357" s="4" t="str">
        <f t="shared" si="52"/>
        <v/>
      </c>
      <c r="J357" s="10" t="str">
        <f t="shared" si="58"/>
        <v/>
      </c>
      <c r="M357" t="str">
        <f t="shared" si="59"/>
        <v/>
      </c>
      <c r="N357" t="str">
        <f t="shared" si="60"/>
        <v/>
      </c>
    </row>
    <row r="358" spans="2:14" x14ac:dyDescent="0.35">
      <c r="B358" t="str">
        <f t="shared" si="53"/>
        <v/>
      </c>
      <c r="C358" s="4" t="str">
        <f t="shared" si="54"/>
        <v/>
      </c>
      <c r="D358" s="10" t="str">
        <f t="shared" si="55"/>
        <v/>
      </c>
      <c r="E358" s="4" t="str">
        <f t="shared" si="56"/>
        <v/>
      </c>
      <c r="H358" t="str">
        <f t="shared" si="57"/>
        <v/>
      </c>
      <c r="I358" s="4" t="str">
        <f t="shared" si="52"/>
        <v/>
      </c>
      <c r="J358" s="10" t="str">
        <f t="shared" si="58"/>
        <v/>
      </c>
      <c r="M358" t="str">
        <f t="shared" si="59"/>
        <v/>
      </c>
      <c r="N358" t="str">
        <f t="shared" si="60"/>
        <v/>
      </c>
    </row>
    <row r="359" spans="2:14" x14ac:dyDescent="0.35">
      <c r="B359" t="str">
        <f t="shared" si="53"/>
        <v/>
      </c>
      <c r="C359" s="4" t="str">
        <f t="shared" si="54"/>
        <v/>
      </c>
      <c r="D359" s="10" t="str">
        <f t="shared" si="55"/>
        <v/>
      </c>
      <c r="E359" s="4" t="str">
        <f t="shared" si="56"/>
        <v/>
      </c>
      <c r="H359" t="str">
        <f t="shared" si="57"/>
        <v/>
      </c>
      <c r="I359" s="4" t="str">
        <f t="shared" si="52"/>
        <v/>
      </c>
      <c r="J359" s="10" t="str">
        <f t="shared" si="58"/>
        <v/>
      </c>
      <c r="M359" t="str">
        <f t="shared" si="59"/>
        <v/>
      </c>
      <c r="N359" t="str">
        <f t="shared" si="60"/>
        <v/>
      </c>
    </row>
    <row r="360" spans="2:14" x14ac:dyDescent="0.35">
      <c r="B360" t="str">
        <f t="shared" si="53"/>
        <v/>
      </c>
      <c r="C360" s="4" t="str">
        <f t="shared" si="54"/>
        <v/>
      </c>
      <c r="D360" s="10" t="str">
        <f t="shared" si="55"/>
        <v/>
      </c>
      <c r="E360" s="4" t="str">
        <f t="shared" si="56"/>
        <v/>
      </c>
      <c r="H360" t="str">
        <f t="shared" si="57"/>
        <v/>
      </c>
      <c r="I360" s="4" t="str">
        <f t="shared" si="52"/>
        <v/>
      </c>
      <c r="J360" s="10" t="str">
        <f t="shared" si="58"/>
        <v/>
      </c>
      <c r="M360" t="str">
        <f t="shared" si="59"/>
        <v/>
      </c>
      <c r="N360" t="str">
        <f t="shared" si="60"/>
        <v/>
      </c>
    </row>
    <row r="361" spans="2:14" x14ac:dyDescent="0.35">
      <c r="B361" t="str">
        <f t="shared" si="53"/>
        <v/>
      </c>
      <c r="C361" s="4" t="str">
        <f t="shared" si="54"/>
        <v/>
      </c>
      <c r="D361" s="10" t="str">
        <f t="shared" si="55"/>
        <v/>
      </c>
      <c r="E361" s="4" t="str">
        <f t="shared" si="56"/>
        <v/>
      </c>
      <c r="H361" t="str">
        <f t="shared" si="57"/>
        <v/>
      </c>
      <c r="I361" s="4" t="str">
        <f t="shared" si="52"/>
        <v/>
      </c>
      <c r="J361" s="10" t="str">
        <f t="shared" si="58"/>
        <v/>
      </c>
      <c r="M361" t="str">
        <f t="shared" si="59"/>
        <v/>
      </c>
      <c r="N361" t="str">
        <f t="shared" si="60"/>
        <v/>
      </c>
    </row>
    <row r="362" spans="2:14" x14ac:dyDescent="0.35">
      <c r="B362" t="str">
        <f t="shared" si="53"/>
        <v/>
      </c>
      <c r="C362" s="4" t="str">
        <f t="shared" si="54"/>
        <v/>
      </c>
      <c r="D362" s="10" t="str">
        <f t="shared" si="55"/>
        <v/>
      </c>
      <c r="E362" s="4" t="str">
        <f t="shared" si="56"/>
        <v/>
      </c>
      <c r="H362" t="str">
        <f t="shared" si="57"/>
        <v/>
      </c>
      <c r="I362" s="4" t="str">
        <f t="shared" si="52"/>
        <v/>
      </c>
      <c r="J362" s="10" t="str">
        <f t="shared" si="58"/>
        <v/>
      </c>
      <c r="M362" t="str">
        <f t="shared" si="59"/>
        <v/>
      </c>
      <c r="N362" t="str">
        <f t="shared" si="60"/>
        <v/>
      </c>
    </row>
    <row r="363" spans="2:14" x14ac:dyDescent="0.35">
      <c r="B363" t="str">
        <f t="shared" si="53"/>
        <v/>
      </c>
      <c r="C363" s="4" t="str">
        <f t="shared" si="54"/>
        <v/>
      </c>
      <c r="D363" s="10" t="str">
        <f t="shared" si="55"/>
        <v/>
      </c>
      <c r="E363" s="4" t="str">
        <f t="shared" si="56"/>
        <v/>
      </c>
      <c r="H363" t="str">
        <f t="shared" si="57"/>
        <v/>
      </c>
      <c r="I363" s="4" t="str">
        <f t="shared" si="52"/>
        <v/>
      </c>
      <c r="J363" s="10" t="str">
        <f t="shared" si="58"/>
        <v/>
      </c>
      <c r="M363" t="str">
        <f t="shared" si="59"/>
        <v/>
      </c>
      <c r="N363" t="str">
        <f t="shared" si="60"/>
        <v/>
      </c>
    </row>
    <row r="364" spans="2:14" x14ac:dyDescent="0.35">
      <c r="B364" t="str">
        <f t="shared" si="53"/>
        <v/>
      </c>
      <c r="C364" s="4" t="str">
        <f t="shared" si="54"/>
        <v/>
      </c>
      <c r="D364" s="10" t="str">
        <f t="shared" si="55"/>
        <v/>
      </c>
      <c r="E364" s="4" t="str">
        <f t="shared" si="56"/>
        <v/>
      </c>
      <c r="H364" t="str">
        <f t="shared" si="57"/>
        <v/>
      </c>
      <c r="I364" s="4" t="str">
        <f t="shared" si="52"/>
        <v/>
      </c>
      <c r="J364" s="10" t="str">
        <f t="shared" si="58"/>
        <v/>
      </c>
      <c r="M364" t="str">
        <f t="shared" si="59"/>
        <v/>
      </c>
      <c r="N364" t="str">
        <f t="shared" si="60"/>
        <v/>
      </c>
    </row>
    <row r="365" spans="2:14" x14ac:dyDescent="0.35">
      <c r="B365" t="str">
        <f t="shared" si="53"/>
        <v/>
      </c>
      <c r="C365" s="4" t="str">
        <f t="shared" si="54"/>
        <v/>
      </c>
      <c r="D365" s="10" t="str">
        <f t="shared" si="55"/>
        <v/>
      </c>
      <c r="E365" s="4" t="str">
        <f t="shared" si="56"/>
        <v/>
      </c>
      <c r="H365" t="str">
        <f t="shared" si="57"/>
        <v/>
      </c>
      <c r="I365" s="4" t="str">
        <f t="shared" si="52"/>
        <v/>
      </c>
      <c r="J365" s="10" t="str">
        <f t="shared" si="58"/>
        <v/>
      </c>
      <c r="M365" t="str">
        <f t="shared" si="59"/>
        <v/>
      </c>
      <c r="N365" t="str">
        <f t="shared" si="60"/>
        <v/>
      </c>
    </row>
    <row r="366" spans="2:14" x14ac:dyDescent="0.35">
      <c r="B366" t="str">
        <f t="shared" si="53"/>
        <v/>
      </c>
      <c r="C366" s="4" t="str">
        <f t="shared" si="54"/>
        <v/>
      </c>
      <c r="D366" s="10" t="str">
        <f t="shared" si="55"/>
        <v/>
      </c>
      <c r="E366" s="4" t="str">
        <f t="shared" si="56"/>
        <v/>
      </c>
      <c r="H366" t="str">
        <f t="shared" si="57"/>
        <v/>
      </c>
      <c r="I366" s="4" t="str">
        <f t="shared" si="52"/>
        <v/>
      </c>
      <c r="J366" s="10" t="str">
        <f t="shared" si="58"/>
        <v/>
      </c>
      <c r="M366" t="str">
        <f t="shared" si="59"/>
        <v/>
      </c>
      <c r="N366" t="str">
        <f t="shared" si="60"/>
        <v/>
      </c>
    </row>
    <row r="367" spans="2:14" x14ac:dyDescent="0.35">
      <c r="B367" t="str">
        <f t="shared" si="53"/>
        <v/>
      </c>
      <c r="C367" s="4" t="str">
        <f t="shared" si="54"/>
        <v/>
      </c>
      <c r="D367" s="10" t="str">
        <f t="shared" si="55"/>
        <v/>
      </c>
      <c r="E367" s="4" t="str">
        <f t="shared" si="56"/>
        <v/>
      </c>
      <c r="H367" t="str">
        <f t="shared" si="57"/>
        <v/>
      </c>
      <c r="I367" s="4" t="str">
        <f t="shared" si="52"/>
        <v/>
      </c>
      <c r="J367" s="10" t="str">
        <f t="shared" si="58"/>
        <v/>
      </c>
      <c r="M367" t="str">
        <f t="shared" si="59"/>
        <v/>
      </c>
      <c r="N367" t="str">
        <f t="shared" si="60"/>
        <v/>
      </c>
    </row>
    <row r="368" spans="2:14" x14ac:dyDescent="0.35">
      <c r="B368" t="str">
        <f t="shared" si="53"/>
        <v/>
      </c>
      <c r="C368" s="4" t="str">
        <f t="shared" si="54"/>
        <v/>
      </c>
      <c r="D368" s="10" t="str">
        <f t="shared" si="55"/>
        <v/>
      </c>
      <c r="E368" s="4" t="str">
        <f t="shared" si="56"/>
        <v/>
      </c>
      <c r="H368" t="str">
        <f t="shared" si="57"/>
        <v/>
      </c>
      <c r="I368" s="4" t="str">
        <f t="shared" si="52"/>
        <v/>
      </c>
      <c r="J368" s="10" t="str">
        <f t="shared" si="58"/>
        <v/>
      </c>
      <c r="M368" t="str">
        <f t="shared" si="59"/>
        <v/>
      </c>
      <c r="N368" t="str">
        <f t="shared" si="60"/>
        <v/>
      </c>
    </row>
    <row r="369" spans="2:14" x14ac:dyDescent="0.35">
      <c r="B369" t="str">
        <f t="shared" si="53"/>
        <v/>
      </c>
      <c r="C369" s="4" t="str">
        <f t="shared" si="54"/>
        <v/>
      </c>
      <c r="D369" s="10" t="str">
        <f t="shared" si="55"/>
        <v/>
      </c>
      <c r="E369" s="4" t="str">
        <f t="shared" si="56"/>
        <v/>
      </c>
      <c r="H369" t="str">
        <f t="shared" si="57"/>
        <v/>
      </c>
      <c r="I369" s="4" t="str">
        <f t="shared" si="52"/>
        <v/>
      </c>
      <c r="J369" s="10" t="str">
        <f t="shared" si="58"/>
        <v/>
      </c>
      <c r="M369" t="str">
        <f t="shared" si="59"/>
        <v/>
      </c>
      <c r="N369" t="str">
        <f t="shared" si="60"/>
        <v/>
      </c>
    </row>
    <row r="370" spans="2:14" x14ac:dyDescent="0.35">
      <c r="B370" t="str">
        <f t="shared" si="53"/>
        <v/>
      </c>
      <c r="C370" s="4" t="str">
        <f t="shared" si="54"/>
        <v/>
      </c>
      <c r="D370" s="10" t="str">
        <f t="shared" si="55"/>
        <v/>
      </c>
      <c r="E370" s="4" t="str">
        <f t="shared" si="56"/>
        <v/>
      </c>
      <c r="H370" t="str">
        <f t="shared" si="57"/>
        <v/>
      </c>
      <c r="I370" s="4" t="str">
        <f t="shared" si="52"/>
        <v/>
      </c>
      <c r="J370" s="10" t="str">
        <f t="shared" si="58"/>
        <v/>
      </c>
      <c r="M370" t="str">
        <f t="shared" si="59"/>
        <v/>
      </c>
      <c r="N370" t="str">
        <f t="shared" si="60"/>
        <v/>
      </c>
    </row>
    <row r="371" spans="2:14" x14ac:dyDescent="0.35">
      <c r="B371" t="str">
        <f t="shared" si="53"/>
        <v/>
      </c>
      <c r="C371" s="4" t="str">
        <f t="shared" si="54"/>
        <v/>
      </c>
      <c r="D371" s="10" t="str">
        <f t="shared" si="55"/>
        <v/>
      </c>
      <c r="E371" s="4" t="str">
        <f t="shared" si="56"/>
        <v/>
      </c>
      <c r="H371" t="str">
        <f t="shared" si="57"/>
        <v/>
      </c>
      <c r="I371" s="4" t="str">
        <f t="shared" si="52"/>
        <v/>
      </c>
      <c r="J371" s="10" t="str">
        <f t="shared" si="58"/>
        <v/>
      </c>
      <c r="M371" t="str">
        <f t="shared" si="59"/>
        <v/>
      </c>
      <c r="N371" t="str">
        <f t="shared" si="60"/>
        <v/>
      </c>
    </row>
    <row r="372" spans="2:14" x14ac:dyDescent="0.35">
      <c r="B372" t="str">
        <f t="shared" si="53"/>
        <v/>
      </c>
      <c r="C372" s="4" t="str">
        <f t="shared" si="54"/>
        <v/>
      </c>
      <c r="D372" s="10" t="str">
        <f t="shared" si="55"/>
        <v/>
      </c>
      <c r="E372" s="4" t="str">
        <f t="shared" si="56"/>
        <v/>
      </c>
      <c r="H372" t="str">
        <f t="shared" si="57"/>
        <v/>
      </c>
      <c r="I372" s="4" t="str">
        <f t="shared" si="52"/>
        <v/>
      </c>
      <c r="J372" s="10" t="str">
        <f t="shared" si="58"/>
        <v/>
      </c>
      <c r="M372" t="str">
        <f t="shared" si="59"/>
        <v/>
      </c>
      <c r="N372" t="str">
        <f t="shared" si="60"/>
        <v/>
      </c>
    </row>
    <row r="373" spans="2:14" x14ac:dyDescent="0.35">
      <c r="B373" t="str">
        <f t="shared" si="53"/>
        <v/>
      </c>
      <c r="C373" s="4" t="str">
        <f t="shared" si="54"/>
        <v/>
      </c>
      <c r="D373" s="10" t="str">
        <f t="shared" si="55"/>
        <v/>
      </c>
      <c r="E373" s="4" t="str">
        <f t="shared" si="56"/>
        <v/>
      </c>
      <c r="H373" t="str">
        <f t="shared" si="57"/>
        <v/>
      </c>
      <c r="I373" s="4" t="str">
        <f t="shared" si="52"/>
        <v/>
      </c>
      <c r="J373" s="10" t="str">
        <f t="shared" si="58"/>
        <v/>
      </c>
      <c r="M373" t="str">
        <f t="shared" si="59"/>
        <v/>
      </c>
      <c r="N373" t="str">
        <f t="shared" si="60"/>
        <v/>
      </c>
    </row>
    <row r="374" spans="2:14" x14ac:dyDescent="0.35">
      <c r="B374" t="str">
        <f t="shared" si="53"/>
        <v/>
      </c>
      <c r="C374" s="4" t="str">
        <f t="shared" si="54"/>
        <v/>
      </c>
      <c r="D374" s="10" t="str">
        <f t="shared" si="55"/>
        <v/>
      </c>
      <c r="E374" s="4" t="str">
        <f t="shared" si="56"/>
        <v/>
      </c>
      <c r="H374" t="str">
        <f t="shared" si="57"/>
        <v/>
      </c>
      <c r="I374" s="4" t="str">
        <f t="shared" si="52"/>
        <v/>
      </c>
      <c r="J374" s="10" t="str">
        <f t="shared" si="58"/>
        <v/>
      </c>
      <c r="M374" t="str">
        <f t="shared" si="59"/>
        <v/>
      </c>
      <c r="N374" t="str">
        <f t="shared" si="60"/>
        <v/>
      </c>
    </row>
    <row r="375" spans="2:14" x14ac:dyDescent="0.35">
      <c r="B375" t="str">
        <f t="shared" si="53"/>
        <v/>
      </c>
      <c r="C375" s="4" t="str">
        <f t="shared" si="54"/>
        <v/>
      </c>
      <c r="D375" s="10" t="str">
        <f t="shared" si="55"/>
        <v/>
      </c>
      <c r="E375" s="4" t="str">
        <f t="shared" si="56"/>
        <v/>
      </c>
      <c r="H375" t="str">
        <f t="shared" si="57"/>
        <v/>
      </c>
      <c r="I375" s="4" t="str">
        <f t="shared" si="52"/>
        <v/>
      </c>
      <c r="J375" s="10" t="str">
        <f t="shared" si="58"/>
        <v/>
      </c>
      <c r="M375" t="str">
        <f t="shared" si="59"/>
        <v/>
      </c>
      <c r="N375" t="str">
        <f t="shared" si="60"/>
        <v/>
      </c>
    </row>
    <row r="376" spans="2:14" x14ac:dyDescent="0.35">
      <c r="B376" t="str">
        <f t="shared" si="53"/>
        <v/>
      </c>
      <c r="C376" s="4" t="str">
        <f t="shared" si="54"/>
        <v/>
      </c>
      <c r="D376" s="10" t="str">
        <f t="shared" si="55"/>
        <v/>
      </c>
      <c r="E376" s="4" t="str">
        <f t="shared" si="56"/>
        <v/>
      </c>
      <c r="H376" t="str">
        <f t="shared" si="57"/>
        <v/>
      </c>
      <c r="I376" s="4" t="str">
        <f t="shared" si="52"/>
        <v/>
      </c>
      <c r="J376" s="10" t="str">
        <f t="shared" si="58"/>
        <v/>
      </c>
      <c r="M376" t="str">
        <f t="shared" si="59"/>
        <v/>
      </c>
      <c r="N376" t="str">
        <f t="shared" si="60"/>
        <v/>
      </c>
    </row>
    <row r="377" spans="2:14" x14ac:dyDescent="0.35">
      <c r="B377" t="str">
        <f t="shared" si="53"/>
        <v/>
      </c>
      <c r="C377" s="4" t="str">
        <f t="shared" si="54"/>
        <v/>
      </c>
      <c r="D377" s="10" t="str">
        <f t="shared" si="55"/>
        <v/>
      </c>
      <c r="E377" s="4" t="str">
        <f t="shared" si="56"/>
        <v/>
      </c>
      <c r="H377" t="str">
        <f t="shared" si="57"/>
        <v/>
      </c>
      <c r="I377" s="4" t="str">
        <f t="shared" si="52"/>
        <v/>
      </c>
      <c r="J377" s="10" t="str">
        <f t="shared" si="58"/>
        <v/>
      </c>
      <c r="M377" t="str">
        <f t="shared" si="59"/>
        <v/>
      </c>
      <c r="N377" t="str">
        <f t="shared" si="60"/>
        <v/>
      </c>
    </row>
    <row r="378" spans="2:14" x14ac:dyDescent="0.35">
      <c r="B378" t="str">
        <f t="shared" si="53"/>
        <v/>
      </c>
      <c r="C378" s="4" t="str">
        <f t="shared" si="54"/>
        <v/>
      </c>
      <c r="D378" s="10" t="str">
        <f t="shared" si="55"/>
        <v/>
      </c>
      <c r="E378" s="4" t="str">
        <f t="shared" si="56"/>
        <v/>
      </c>
      <c r="H378" t="str">
        <f t="shared" si="57"/>
        <v/>
      </c>
      <c r="I378" s="4" t="str">
        <f t="shared" si="52"/>
        <v/>
      </c>
      <c r="J378" s="10" t="str">
        <f t="shared" si="58"/>
        <v/>
      </c>
      <c r="M378" t="str">
        <f t="shared" si="59"/>
        <v/>
      </c>
      <c r="N378" t="str">
        <f t="shared" si="60"/>
        <v/>
      </c>
    </row>
    <row r="379" spans="2:14" x14ac:dyDescent="0.35">
      <c r="B379" t="str">
        <f t="shared" si="53"/>
        <v/>
      </c>
      <c r="C379" s="4" t="str">
        <f t="shared" si="54"/>
        <v/>
      </c>
      <c r="D379" s="10" t="str">
        <f t="shared" si="55"/>
        <v/>
      </c>
      <c r="E379" s="4" t="str">
        <f t="shared" si="56"/>
        <v/>
      </c>
      <c r="H379" t="str">
        <f t="shared" si="57"/>
        <v/>
      </c>
      <c r="I379" s="4" t="str">
        <f t="shared" si="52"/>
        <v/>
      </c>
      <c r="J379" s="10" t="str">
        <f t="shared" si="58"/>
        <v/>
      </c>
      <c r="M379" t="str">
        <f t="shared" si="59"/>
        <v/>
      </c>
      <c r="N379" t="str">
        <f t="shared" si="60"/>
        <v/>
      </c>
    </row>
    <row r="380" spans="2:14" x14ac:dyDescent="0.35">
      <c r="B380" t="str">
        <f t="shared" si="53"/>
        <v/>
      </c>
      <c r="C380" s="4" t="str">
        <f t="shared" si="54"/>
        <v/>
      </c>
      <c r="D380" s="10" t="str">
        <f t="shared" si="55"/>
        <v/>
      </c>
      <c r="E380" s="4" t="str">
        <f t="shared" si="56"/>
        <v/>
      </c>
      <c r="H380" t="str">
        <f t="shared" si="57"/>
        <v/>
      </c>
      <c r="I380" s="4" t="str">
        <f t="shared" si="52"/>
        <v/>
      </c>
      <c r="J380" s="10" t="str">
        <f t="shared" si="58"/>
        <v/>
      </c>
      <c r="M380" t="str">
        <f t="shared" si="59"/>
        <v/>
      </c>
      <c r="N380" t="str">
        <f t="shared" si="60"/>
        <v/>
      </c>
    </row>
    <row r="381" spans="2:14" x14ac:dyDescent="0.35">
      <c r="B381" t="str">
        <f t="shared" si="53"/>
        <v/>
      </c>
      <c r="C381" s="4" t="str">
        <f t="shared" si="54"/>
        <v/>
      </c>
      <c r="D381" s="10" t="str">
        <f t="shared" si="55"/>
        <v/>
      </c>
      <c r="E381" s="4" t="str">
        <f t="shared" si="56"/>
        <v/>
      </c>
      <c r="H381" t="str">
        <f t="shared" si="57"/>
        <v/>
      </c>
      <c r="I381" s="4" t="str">
        <f t="shared" si="52"/>
        <v/>
      </c>
      <c r="J381" s="10" t="str">
        <f t="shared" si="58"/>
        <v/>
      </c>
      <c r="M381" t="str">
        <f t="shared" si="59"/>
        <v/>
      </c>
      <c r="N381" t="str">
        <f t="shared" si="60"/>
        <v/>
      </c>
    </row>
    <row r="382" spans="2:14" x14ac:dyDescent="0.35">
      <c r="B382" t="str">
        <f t="shared" si="53"/>
        <v/>
      </c>
      <c r="C382" s="4" t="str">
        <f t="shared" si="54"/>
        <v/>
      </c>
      <c r="D382" s="10" t="str">
        <f t="shared" si="55"/>
        <v/>
      </c>
      <c r="E382" s="4" t="str">
        <f t="shared" si="56"/>
        <v/>
      </c>
      <c r="H382" t="str">
        <f t="shared" si="57"/>
        <v/>
      </c>
      <c r="I382" s="4" t="str">
        <f t="shared" si="52"/>
        <v/>
      </c>
      <c r="J382" s="10" t="str">
        <f t="shared" si="58"/>
        <v/>
      </c>
      <c r="M382" t="str">
        <f t="shared" si="59"/>
        <v/>
      </c>
      <c r="N382" t="str">
        <f t="shared" si="60"/>
        <v/>
      </c>
    </row>
    <row r="383" spans="2:14" x14ac:dyDescent="0.35">
      <c r="B383" t="str">
        <f t="shared" si="53"/>
        <v/>
      </c>
      <c r="C383" s="4" t="str">
        <f t="shared" si="54"/>
        <v/>
      </c>
      <c r="D383" s="10" t="str">
        <f t="shared" si="55"/>
        <v/>
      </c>
      <c r="E383" s="4" t="str">
        <f t="shared" si="56"/>
        <v/>
      </c>
      <c r="H383" t="str">
        <f t="shared" si="57"/>
        <v/>
      </c>
      <c r="I383" s="4" t="str">
        <f t="shared" si="52"/>
        <v/>
      </c>
      <c r="J383" s="10" t="str">
        <f t="shared" si="58"/>
        <v/>
      </c>
      <c r="M383" t="str">
        <f t="shared" si="59"/>
        <v/>
      </c>
      <c r="N383" t="str">
        <f t="shared" si="60"/>
        <v/>
      </c>
    </row>
    <row r="384" spans="2:14" x14ac:dyDescent="0.35">
      <c r="B384" t="str">
        <f t="shared" si="53"/>
        <v/>
      </c>
      <c r="C384" s="4" t="str">
        <f t="shared" si="54"/>
        <v/>
      </c>
      <c r="D384" s="10" t="str">
        <f t="shared" si="55"/>
        <v/>
      </c>
      <c r="E384" s="4" t="str">
        <f t="shared" si="56"/>
        <v/>
      </c>
      <c r="H384" t="str">
        <f t="shared" si="57"/>
        <v/>
      </c>
      <c r="I384" s="4" t="str">
        <f t="shared" si="52"/>
        <v/>
      </c>
      <c r="J384" s="10" t="str">
        <f t="shared" si="58"/>
        <v/>
      </c>
      <c r="M384" t="str">
        <f t="shared" si="59"/>
        <v/>
      </c>
      <c r="N384" t="str">
        <f t="shared" si="60"/>
        <v/>
      </c>
    </row>
    <row r="385" spans="2:14" x14ac:dyDescent="0.35">
      <c r="B385" t="str">
        <f t="shared" si="53"/>
        <v/>
      </c>
      <c r="C385" s="4" t="str">
        <f t="shared" si="54"/>
        <v/>
      </c>
      <c r="D385" s="10" t="str">
        <f t="shared" si="55"/>
        <v/>
      </c>
      <c r="E385" s="4" t="str">
        <f t="shared" si="56"/>
        <v/>
      </c>
      <c r="H385" t="str">
        <f t="shared" si="57"/>
        <v/>
      </c>
      <c r="I385" s="4" t="str">
        <f t="shared" si="52"/>
        <v/>
      </c>
      <c r="J385" s="10" t="str">
        <f t="shared" si="58"/>
        <v/>
      </c>
      <c r="M385" t="str">
        <f t="shared" si="59"/>
        <v/>
      </c>
      <c r="N385" t="str">
        <f t="shared" si="60"/>
        <v/>
      </c>
    </row>
    <row r="386" spans="2:14" x14ac:dyDescent="0.35">
      <c r="B386" t="str">
        <f t="shared" si="53"/>
        <v/>
      </c>
      <c r="C386" s="4" t="str">
        <f t="shared" si="54"/>
        <v/>
      </c>
      <c r="D386" s="10" t="str">
        <f t="shared" si="55"/>
        <v/>
      </c>
      <c r="E386" s="4" t="str">
        <f t="shared" si="56"/>
        <v/>
      </c>
      <c r="H386" t="str">
        <f t="shared" si="57"/>
        <v/>
      </c>
      <c r="I386" s="4" t="str">
        <f t="shared" si="52"/>
        <v/>
      </c>
      <c r="J386" s="10" t="str">
        <f t="shared" si="58"/>
        <v/>
      </c>
      <c r="M386" t="str">
        <f t="shared" si="59"/>
        <v/>
      </c>
      <c r="N386" t="str">
        <f t="shared" si="60"/>
        <v/>
      </c>
    </row>
    <row r="387" spans="2:14" x14ac:dyDescent="0.35">
      <c r="B387" t="str">
        <f t="shared" si="53"/>
        <v/>
      </c>
      <c r="C387" s="4" t="str">
        <f t="shared" si="54"/>
        <v/>
      </c>
      <c r="D387" s="10" t="str">
        <f t="shared" si="55"/>
        <v/>
      </c>
      <c r="E387" s="4" t="str">
        <f t="shared" si="56"/>
        <v/>
      </c>
      <c r="H387" t="str">
        <f t="shared" si="57"/>
        <v/>
      </c>
      <c r="I387" s="4" t="str">
        <f t="shared" si="52"/>
        <v/>
      </c>
      <c r="J387" s="10" t="str">
        <f t="shared" si="58"/>
        <v/>
      </c>
      <c r="M387" t="str">
        <f t="shared" si="59"/>
        <v/>
      </c>
      <c r="N387" t="str">
        <f t="shared" si="60"/>
        <v/>
      </c>
    </row>
    <row r="388" spans="2:14" x14ac:dyDescent="0.35">
      <c r="B388" t="str">
        <f t="shared" si="53"/>
        <v/>
      </c>
      <c r="C388" s="4" t="str">
        <f t="shared" si="54"/>
        <v/>
      </c>
      <c r="D388" s="10" t="str">
        <f t="shared" si="55"/>
        <v/>
      </c>
      <c r="E388" s="4" t="str">
        <f t="shared" si="56"/>
        <v/>
      </c>
      <c r="H388" t="str">
        <f t="shared" si="57"/>
        <v/>
      </c>
      <c r="I388" s="4" t="str">
        <f t="shared" si="52"/>
        <v/>
      </c>
      <c r="J388" s="10" t="str">
        <f t="shared" si="58"/>
        <v/>
      </c>
      <c r="M388" t="str">
        <f t="shared" si="59"/>
        <v/>
      </c>
      <c r="N388" t="str">
        <f t="shared" si="60"/>
        <v/>
      </c>
    </row>
    <row r="389" spans="2:14" x14ac:dyDescent="0.35">
      <c r="B389" t="str">
        <f t="shared" si="53"/>
        <v/>
      </c>
      <c r="C389" s="4" t="str">
        <f t="shared" si="54"/>
        <v/>
      </c>
      <c r="D389" s="10" t="str">
        <f t="shared" si="55"/>
        <v/>
      </c>
      <c r="E389" s="4" t="str">
        <f t="shared" si="56"/>
        <v/>
      </c>
      <c r="H389" t="str">
        <f t="shared" si="57"/>
        <v/>
      </c>
      <c r="I389" s="4" t="str">
        <f t="shared" si="52"/>
        <v/>
      </c>
      <c r="J389" s="10" t="str">
        <f t="shared" si="58"/>
        <v/>
      </c>
      <c r="M389" t="str">
        <f t="shared" si="59"/>
        <v/>
      </c>
      <c r="N389" t="str">
        <f t="shared" si="60"/>
        <v/>
      </c>
    </row>
    <row r="390" spans="2:14" x14ac:dyDescent="0.35">
      <c r="B390" t="str">
        <f t="shared" si="53"/>
        <v/>
      </c>
      <c r="C390" s="4" t="str">
        <f t="shared" si="54"/>
        <v/>
      </c>
      <c r="D390" s="10" t="str">
        <f t="shared" si="55"/>
        <v/>
      </c>
      <c r="E390" s="4" t="str">
        <f t="shared" si="56"/>
        <v/>
      </c>
      <c r="H390" t="str">
        <f t="shared" si="57"/>
        <v/>
      </c>
      <c r="I390" s="4" t="str">
        <f t="shared" si="52"/>
        <v/>
      </c>
      <c r="J390" s="10" t="str">
        <f t="shared" si="58"/>
        <v/>
      </c>
      <c r="M390" t="str">
        <f t="shared" si="59"/>
        <v/>
      </c>
      <c r="N390" t="str">
        <f t="shared" si="60"/>
        <v/>
      </c>
    </row>
    <row r="391" spans="2:14" x14ac:dyDescent="0.35">
      <c r="B391" t="str">
        <f t="shared" si="53"/>
        <v/>
      </c>
      <c r="C391" s="4" t="str">
        <f t="shared" si="54"/>
        <v/>
      </c>
      <c r="D391" s="10" t="str">
        <f t="shared" si="55"/>
        <v/>
      </c>
      <c r="E391" s="4" t="str">
        <f t="shared" si="56"/>
        <v/>
      </c>
      <c r="H391" t="str">
        <f t="shared" si="57"/>
        <v/>
      </c>
      <c r="I391" s="4" t="str">
        <f t="shared" si="52"/>
        <v/>
      </c>
      <c r="J391" s="10" t="str">
        <f t="shared" si="58"/>
        <v/>
      </c>
      <c r="M391" t="str">
        <f t="shared" si="59"/>
        <v/>
      </c>
      <c r="N391" t="str">
        <f t="shared" si="60"/>
        <v/>
      </c>
    </row>
    <row r="392" spans="2:14" x14ac:dyDescent="0.35">
      <c r="B392" t="str">
        <f t="shared" si="53"/>
        <v/>
      </c>
      <c r="C392" s="4" t="str">
        <f t="shared" si="54"/>
        <v/>
      </c>
      <c r="D392" s="10" t="str">
        <f t="shared" si="55"/>
        <v/>
      </c>
      <c r="E392" s="4" t="str">
        <f t="shared" si="56"/>
        <v/>
      </c>
      <c r="H392" t="str">
        <f t="shared" si="57"/>
        <v/>
      </c>
      <c r="I392" s="4" t="str">
        <f t="shared" si="52"/>
        <v/>
      </c>
      <c r="J392" s="10" t="str">
        <f t="shared" si="58"/>
        <v/>
      </c>
      <c r="M392" t="str">
        <f t="shared" si="59"/>
        <v/>
      </c>
      <c r="N392" t="str">
        <f t="shared" si="60"/>
        <v/>
      </c>
    </row>
    <row r="393" spans="2:14" x14ac:dyDescent="0.35">
      <c r="B393" t="str">
        <f t="shared" si="53"/>
        <v/>
      </c>
      <c r="C393" s="4" t="str">
        <f t="shared" si="54"/>
        <v/>
      </c>
      <c r="D393" s="10" t="str">
        <f t="shared" si="55"/>
        <v/>
      </c>
      <c r="E393" s="4" t="str">
        <f t="shared" si="56"/>
        <v/>
      </c>
      <c r="H393" t="str">
        <f t="shared" si="57"/>
        <v/>
      </c>
      <c r="I393" s="4" t="str">
        <f t="shared" si="52"/>
        <v/>
      </c>
      <c r="J393" s="10" t="str">
        <f t="shared" si="58"/>
        <v/>
      </c>
      <c r="M393" t="str">
        <f t="shared" si="59"/>
        <v/>
      </c>
      <c r="N393" t="str">
        <f t="shared" si="60"/>
        <v/>
      </c>
    </row>
    <row r="394" spans="2:14" x14ac:dyDescent="0.35">
      <c r="B394" t="str">
        <f t="shared" si="53"/>
        <v/>
      </c>
      <c r="C394" s="4" t="str">
        <f t="shared" si="54"/>
        <v/>
      </c>
      <c r="D394" s="10" t="str">
        <f t="shared" si="55"/>
        <v/>
      </c>
      <c r="E394" s="4" t="str">
        <f t="shared" si="56"/>
        <v/>
      </c>
      <c r="H394" t="str">
        <f t="shared" si="57"/>
        <v/>
      </c>
      <c r="I394" s="4" t="str">
        <f t="shared" si="52"/>
        <v/>
      </c>
      <c r="J394" s="10" t="str">
        <f t="shared" si="58"/>
        <v/>
      </c>
      <c r="M394" t="str">
        <f t="shared" si="59"/>
        <v/>
      </c>
      <c r="N394" t="str">
        <f t="shared" si="60"/>
        <v/>
      </c>
    </row>
    <row r="395" spans="2:14" x14ac:dyDescent="0.35">
      <c r="B395" t="str">
        <f t="shared" si="53"/>
        <v/>
      </c>
      <c r="C395" s="4" t="str">
        <f t="shared" si="54"/>
        <v/>
      </c>
      <c r="D395" s="10" t="str">
        <f t="shared" si="55"/>
        <v/>
      </c>
      <c r="E395" s="4" t="str">
        <f t="shared" si="56"/>
        <v/>
      </c>
      <c r="H395" t="str">
        <f t="shared" si="57"/>
        <v/>
      </c>
      <c r="I395" s="4" t="str">
        <f t="shared" si="52"/>
        <v/>
      </c>
      <c r="J395" s="10" t="str">
        <f t="shared" si="58"/>
        <v/>
      </c>
      <c r="M395" t="str">
        <f t="shared" si="59"/>
        <v/>
      </c>
      <c r="N395" t="str">
        <f t="shared" si="60"/>
        <v/>
      </c>
    </row>
    <row r="396" spans="2:14" x14ac:dyDescent="0.35">
      <c r="B396" t="str">
        <f t="shared" si="53"/>
        <v/>
      </c>
      <c r="C396" s="4" t="str">
        <f t="shared" si="54"/>
        <v/>
      </c>
      <c r="D396" s="10" t="str">
        <f t="shared" si="55"/>
        <v/>
      </c>
      <c r="E396" s="4" t="str">
        <f t="shared" si="56"/>
        <v/>
      </c>
      <c r="H396" t="str">
        <f t="shared" si="57"/>
        <v/>
      </c>
      <c r="I396" s="4" t="str">
        <f t="shared" si="52"/>
        <v/>
      </c>
      <c r="J396" s="10" t="str">
        <f t="shared" si="58"/>
        <v/>
      </c>
      <c r="M396" t="str">
        <f t="shared" si="59"/>
        <v/>
      </c>
      <c r="N396" t="str">
        <f t="shared" si="60"/>
        <v/>
      </c>
    </row>
    <row r="397" spans="2:14" x14ac:dyDescent="0.35">
      <c r="B397" t="str">
        <f t="shared" si="53"/>
        <v/>
      </c>
      <c r="C397" s="4" t="str">
        <f t="shared" si="54"/>
        <v/>
      </c>
      <c r="D397" s="10" t="str">
        <f t="shared" si="55"/>
        <v/>
      </c>
      <c r="E397" s="4" t="str">
        <f t="shared" si="56"/>
        <v/>
      </c>
      <c r="H397" t="str">
        <f t="shared" si="57"/>
        <v/>
      </c>
      <c r="I397" s="4" t="str">
        <f t="shared" si="52"/>
        <v/>
      </c>
      <c r="J397" s="10" t="str">
        <f t="shared" si="58"/>
        <v/>
      </c>
      <c r="M397" t="str">
        <f t="shared" si="59"/>
        <v/>
      </c>
      <c r="N397" t="str">
        <f t="shared" si="60"/>
        <v/>
      </c>
    </row>
    <row r="398" spans="2:14" x14ac:dyDescent="0.35">
      <c r="B398" t="str">
        <f t="shared" si="53"/>
        <v/>
      </c>
      <c r="C398" s="4" t="str">
        <f t="shared" si="54"/>
        <v/>
      </c>
      <c r="D398" s="10" t="str">
        <f t="shared" si="55"/>
        <v/>
      </c>
      <c r="E398" s="4" t="str">
        <f t="shared" si="56"/>
        <v/>
      </c>
      <c r="H398" t="str">
        <f t="shared" si="57"/>
        <v/>
      </c>
      <c r="I398" s="4" t="str">
        <f t="shared" si="52"/>
        <v/>
      </c>
      <c r="J398" s="10" t="str">
        <f t="shared" si="58"/>
        <v/>
      </c>
      <c r="M398" t="str">
        <f t="shared" si="59"/>
        <v/>
      </c>
      <c r="N398" t="str">
        <f t="shared" si="60"/>
        <v/>
      </c>
    </row>
    <row r="399" spans="2:14" x14ac:dyDescent="0.35">
      <c r="B399" t="str">
        <f t="shared" si="53"/>
        <v/>
      </c>
      <c r="C399" s="4" t="str">
        <f t="shared" si="54"/>
        <v/>
      </c>
      <c r="D399" s="10" t="str">
        <f t="shared" si="55"/>
        <v/>
      </c>
      <c r="E399" s="4" t="str">
        <f t="shared" si="56"/>
        <v/>
      </c>
      <c r="H399" t="str">
        <f t="shared" si="57"/>
        <v/>
      </c>
      <c r="I399" s="4" t="str">
        <f t="shared" si="52"/>
        <v/>
      </c>
      <c r="J399" s="10" t="str">
        <f t="shared" si="58"/>
        <v/>
      </c>
      <c r="M399" t="str">
        <f t="shared" si="59"/>
        <v/>
      </c>
      <c r="N399" t="str">
        <f t="shared" si="60"/>
        <v/>
      </c>
    </row>
    <row r="400" spans="2:14" x14ac:dyDescent="0.35">
      <c r="B400" t="str">
        <f t="shared" si="53"/>
        <v/>
      </c>
      <c r="C400" s="4" t="str">
        <f t="shared" si="54"/>
        <v/>
      </c>
      <c r="D400" s="10" t="str">
        <f t="shared" si="55"/>
        <v/>
      </c>
      <c r="E400" s="4" t="str">
        <f t="shared" si="56"/>
        <v/>
      </c>
      <c r="H400" t="str">
        <f t="shared" si="57"/>
        <v/>
      </c>
      <c r="I400" s="4" t="str">
        <f t="shared" si="52"/>
        <v/>
      </c>
      <c r="J400" s="10" t="str">
        <f t="shared" si="58"/>
        <v/>
      </c>
      <c r="M400" t="str">
        <f t="shared" si="59"/>
        <v/>
      </c>
      <c r="N400" t="str">
        <f t="shared" si="60"/>
        <v/>
      </c>
    </row>
    <row r="401" spans="2:14" x14ac:dyDescent="0.35">
      <c r="B401" t="str">
        <f t="shared" si="53"/>
        <v/>
      </c>
      <c r="C401" s="4" t="str">
        <f t="shared" si="54"/>
        <v/>
      </c>
      <c r="D401" s="10" t="str">
        <f t="shared" si="55"/>
        <v/>
      </c>
      <c r="E401" s="4" t="str">
        <f t="shared" si="56"/>
        <v/>
      </c>
      <c r="H401" t="str">
        <f t="shared" si="57"/>
        <v/>
      </c>
      <c r="I401" s="4" t="str">
        <f t="shared" si="52"/>
        <v/>
      </c>
      <c r="J401" s="10" t="str">
        <f t="shared" si="58"/>
        <v/>
      </c>
      <c r="M401" t="str">
        <f t="shared" si="59"/>
        <v/>
      </c>
      <c r="N401" t="str">
        <f t="shared" si="60"/>
        <v/>
      </c>
    </row>
    <row r="402" spans="2:14" x14ac:dyDescent="0.35">
      <c r="B402" t="str">
        <f t="shared" si="53"/>
        <v/>
      </c>
      <c r="C402" s="4" t="str">
        <f t="shared" si="54"/>
        <v/>
      </c>
      <c r="D402" s="10" t="str">
        <f t="shared" si="55"/>
        <v/>
      </c>
      <c r="E402" s="4" t="str">
        <f t="shared" si="56"/>
        <v/>
      </c>
      <c r="H402" t="str">
        <f t="shared" si="57"/>
        <v/>
      </c>
      <c r="I402" s="4" t="str">
        <f t="shared" ref="I402:I416" si="61">IF(H402="","",(N402-1)/G$9)</f>
        <v/>
      </c>
      <c r="J402" s="10" t="str">
        <f t="shared" si="58"/>
        <v/>
      </c>
      <c r="M402" t="str">
        <f t="shared" si="59"/>
        <v/>
      </c>
      <c r="N402" t="str">
        <f t="shared" si="60"/>
        <v/>
      </c>
    </row>
    <row r="403" spans="2:14" x14ac:dyDescent="0.35">
      <c r="B403" t="str">
        <f t="shared" ref="B403:B416" si="62">IF(B402="","",IF(AND(B402&gt;MIN(B$6,B$5),B402&lt;MAX(B$6,B$5)),IF(B$6&lt;B$5,B402-B$9,B402+B$9),""))</f>
        <v/>
      </c>
      <c r="C403" s="4" t="str">
        <f t="shared" si="54"/>
        <v/>
      </c>
      <c r="D403" s="10" t="str">
        <f t="shared" si="55"/>
        <v/>
      </c>
      <c r="E403" s="4" t="str">
        <f t="shared" si="56"/>
        <v/>
      </c>
      <c r="H403" t="str">
        <f t="shared" si="57"/>
        <v/>
      </c>
      <c r="I403" s="4" t="str">
        <f t="shared" si="61"/>
        <v/>
      </c>
      <c r="J403" s="10" t="str">
        <f t="shared" si="58"/>
        <v/>
      </c>
      <c r="M403" t="str">
        <f t="shared" si="59"/>
        <v/>
      </c>
      <c r="N403" t="str">
        <f t="shared" si="60"/>
        <v/>
      </c>
    </row>
    <row r="404" spans="2:14" x14ac:dyDescent="0.35">
      <c r="B404" t="str">
        <f t="shared" si="62"/>
        <v/>
      </c>
      <c r="C404" s="4" t="str">
        <f t="shared" si="54"/>
        <v/>
      </c>
      <c r="D404" s="10" t="str">
        <f t="shared" si="55"/>
        <v/>
      </c>
      <c r="E404" s="4" t="str">
        <f t="shared" si="56"/>
        <v/>
      </c>
      <c r="H404" t="str">
        <f t="shared" si="57"/>
        <v/>
      </c>
      <c r="I404" s="4" t="str">
        <f t="shared" si="61"/>
        <v/>
      </c>
      <c r="J404" s="10" t="str">
        <f t="shared" si="58"/>
        <v/>
      </c>
      <c r="M404" t="str">
        <f t="shared" si="59"/>
        <v/>
      </c>
      <c r="N404" t="str">
        <f t="shared" si="60"/>
        <v/>
      </c>
    </row>
    <row r="405" spans="2:14" x14ac:dyDescent="0.35">
      <c r="B405" t="str">
        <f t="shared" si="62"/>
        <v/>
      </c>
      <c r="C405" s="4" t="str">
        <f t="shared" si="54"/>
        <v/>
      </c>
      <c r="D405" s="10" t="str">
        <f t="shared" si="55"/>
        <v/>
      </c>
      <c r="E405" s="4" t="str">
        <f t="shared" si="56"/>
        <v/>
      </c>
      <c r="H405" t="str">
        <f t="shared" si="57"/>
        <v/>
      </c>
      <c r="I405" s="4" t="str">
        <f t="shared" si="61"/>
        <v/>
      </c>
      <c r="J405" s="10" t="str">
        <f t="shared" si="58"/>
        <v/>
      </c>
      <c r="M405" t="str">
        <f t="shared" si="59"/>
        <v/>
      </c>
      <c r="N405" t="str">
        <f t="shared" si="60"/>
        <v/>
      </c>
    </row>
    <row r="406" spans="2:14" x14ac:dyDescent="0.35">
      <c r="B406" t="str">
        <f t="shared" si="62"/>
        <v/>
      </c>
      <c r="C406" s="4" t="str">
        <f t="shared" si="54"/>
        <v/>
      </c>
      <c r="D406" s="10" t="str">
        <f t="shared" si="55"/>
        <v/>
      </c>
      <c r="E406" s="4" t="str">
        <f t="shared" si="56"/>
        <v/>
      </c>
      <c r="H406" t="str">
        <f t="shared" si="57"/>
        <v/>
      </c>
      <c r="I406" s="4" t="str">
        <f t="shared" si="61"/>
        <v/>
      </c>
      <c r="J406" s="10" t="str">
        <f t="shared" si="58"/>
        <v/>
      </c>
      <c r="M406" t="str">
        <f t="shared" si="59"/>
        <v/>
      </c>
      <c r="N406" t="str">
        <f t="shared" si="60"/>
        <v/>
      </c>
    </row>
    <row r="407" spans="2:14" x14ac:dyDescent="0.35">
      <c r="B407" t="str">
        <f t="shared" si="62"/>
        <v/>
      </c>
      <c r="C407" s="4" t="str">
        <f t="shared" si="54"/>
        <v/>
      </c>
      <c r="D407" s="10" t="str">
        <f t="shared" si="55"/>
        <v/>
      </c>
      <c r="E407" s="4" t="str">
        <f t="shared" si="56"/>
        <v/>
      </c>
      <c r="H407" t="str">
        <f t="shared" si="57"/>
        <v/>
      </c>
      <c r="I407" s="4" t="str">
        <f t="shared" si="61"/>
        <v/>
      </c>
      <c r="J407" s="10" t="str">
        <f t="shared" si="58"/>
        <v/>
      </c>
      <c r="M407" t="str">
        <f t="shared" si="59"/>
        <v/>
      </c>
      <c r="N407" t="str">
        <f t="shared" si="60"/>
        <v/>
      </c>
    </row>
    <row r="408" spans="2:14" x14ac:dyDescent="0.35">
      <c r="B408" t="str">
        <f t="shared" si="62"/>
        <v/>
      </c>
      <c r="C408" s="4" t="str">
        <f t="shared" si="54"/>
        <v/>
      </c>
      <c r="D408" s="10" t="str">
        <f t="shared" si="55"/>
        <v/>
      </c>
      <c r="E408" s="4" t="str">
        <f t="shared" si="56"/>
        <v/>
      </c>
      <c r="H408" t="str">
        <f t="shared" si="57"/>
        <v/>
      </c>
      <c r="I408" s="4" t="str">
        <f t="shared" si="61"/>
        <v/>
      </c>
      <c r="J408" s="10" t="str">
        <f t="shared" si="58"/>
        <v/>
      </c>
      <c r="M408" t="str">
        <f t="shared" si="59"/>
        <v/>
      </c>
      <c r="N408" t="str">
        <f t="shared" si="60"/>
        <v/>
      </c>
    </row>
    <row r="409" spans="2:14" x14ac:dyDescent="0.35">
      <c r="B409" t="str">
        <f t="shared" si="62"/>
        <v/>
      </c>
      <c r="C409" s="4" t="str">
        <f t="shared" si="54"/>
        <v/>
      </c>
      <c r="D409" s="10" t="str">
        <f t="shared" si="55"/>
        <v/>
      </c>
      <c r="E409" s="4" t="str">
        <f t="shared" si="56"/>
        <v/>
      </c>
      <c r="H409" t="str">
        <f t="shared" si="57"/>
        <v/>
      </c>
      <c r="I409" s="4" t="str">
        <f t="shared" si="61"/>
        <v/>
      </c>
      <c r="J409" s="10" t="str">
        <f t="shared" si="58"/>
        <v/>
      </c>
      <c r="M409" t="str">
        <f t="shared" si="59"/>
        <v/>
      </c>
      <c r="N409" t="str">
        <f t="shared" si="60"/>
        <v/>
      </c>
    </row>
    <row r="410" spans="2:14" x14ac:dyDescent="0.35">
      <c r="B410" t="str">
        <f t="shared" si="62"/>
        <v/>
      </c>
      <c r="C410" s="4" t="str">
        <f t="shared" ref="C410:C416" si="63">IF(B410="","",(M410-1)/G$6)</f>
        <v/>
      </c>
      <c r="D410" s="10" t="str">
        <f t="shared" ref="D410:D416" si="64">IF(B410="","",C410-C409)</f>
        <v/>
      </c>
      <c r="E410" s="4" t="str">
        <f t="shared" ref="E410:E416" si="65">IF(B410="","",G$7/B410)</f>
        <v/>
      </c>
      <c r="H410" t="str">
        <f t="shared" ref="H410:H416" si="66">B410</f>
        <v/>
      </c>
      <c r="I410" s="4" t="str">
        <f t="shared" si="61"/>
        <v/>
      </c>
      <c r="J410" s="10" t="str">
        <f t="shared" ref="J410:J416" si="67">IF(H410="","",I410-I409)</f>
        <v/>
      </c>
      <c r="M410" t="str">
        <f t="shared" ref="M410:M416" si="68">IF(B410="","",((B$5+B$7)/(B410+B$7))*((B$5+B$7)/(B410+B$7)))</f>
        <v/>
      </c>
      <c r="N410" t="str">
        <f t="shared" ref="N410:N416" si="69">IF(B410="","",B$5/H410)</f>
        <v/>
      </c>
    </row>
    <row r="411" spans="2:14" x14ac:dyDescent="0.35">
      <c r="B411" t="str">
        <f t="shared" si="62"/>
        <v/>
      </c>
      <c r="C411" s="4" t="str">
        <f t="shared" si="63"/>
        <v/>
      </c>
      <c r="D411" s="10" t="str">
        <f t="shared" si="64"/>
        <v/>
      </c>
      <c r="E411" s="4" t="str">
        <f t="shared" si="65"/>
        <v/>
      </c>
      <c r="H411" t="str">
        <f t="shared" si="66"/>
        <v/>
      </c>
      <c r="I411" s="4" t="str">
        <f t="shared" si="61"/>
        <v/>
      </c>
      <c r="J411" s="10" t="str">
        <f t="shared" si="67"/>
        <v/>
      </c>
      <c r="M411" t="str">
        <f t="shared" si="68"/>
        <v/>
      </c>
      <c r="N411" t="str">
        <f t="shared" si="69"/>
        <v/>
      </c>
    </row>
    <row r="412" spans="2:14" x14ac:dyDescent="0.35">
      <c r="B412" t="str">
        <f t="shared" si="62"/>
        <v/>
      </c>
      <c r="C412" s="4" t="str">
        <f t="shared" si="63"/>
        <v/>
      </c>
      <c r="D412" s="10" t="str">
        <f t="shared" si="64"/>
        <v/>
      </c>
      <c r="E412" s="4" t="str">
        <f t="shared" si="65"/>
        <v/>
      </c>
      <c r="H412" t="str">
        <f t="shared" si="66"/>
        <v/>
      </c>
      <c r="I412" s="4" t="str">
        <f t="shared" si="61"/>
        <v/>
      </c>
      <c r="J412" s="10" t="str">
        <f t="shared" si="67"/>
        <v/>
      </c>
      <c r="M412" t="str">
        <f t="shared" si="68"/>
        <v/>
      </c>
      <c r="N412" t="str">
        <f t="shared" si="69"/>
        <v/>
      </c>
    </row>
    <row r="413" spans="2:14" x14ac:dyDescent="0.35">
      <c r="B413" t="str">
        <f t="shared" si="62"/>
        <v/>
      </c>
      <c r="C413" s="4" t="str">
        <f t="shared" si="63"/>
        <v/>
      </c>
      <c r="D413" s="10" t="str">
        <f t="shared" si="64"/>
        <v/>
      </c>
      <c r="E413" s="4" t="str">
        <f t="shared" si="65"/>
        <v/>
      </c>
      <c r="H413" t="str">
        <f t="shared" si="66"/>
        <v/>
      </c>
      <c r="I413" s="4" t="str">
        <f t="shared" si="61"/>
        <v/>
      </c>
      <c r="J413" s="10" t="str">
        <f t="shared" si="67"/>
        <v/>
      </c>
      <c r="M413" t="str">
        <f t="shared" si="68"/>
        <v/>
      </c>
      <c r="N413" t="str">
        <f t="shared" si="69"/>
        <v/>
      </c>
    </row>
    <row r="414" spans="2:14" x14ac:dyDescent="0.35">
      <c r="B414" t="str">
        <f t="shared" si="62"/>
        <v/>
      </c>
      <c r="C414" s="4" t="str">
        <f t="shared" si="63"/>
        <v/>
      </c>
      <c r="D414" s="10" t="str">
        <f t="shared" si="64"/>
        <v/>
      </c>
      <c r="E414" s="4" t="str">
        <f t="shared" si="65"/>
        <v/>
      </c>
      <c r="H414" t="str">
        <f t="shared" si="66"/>
        <v/>
      </c>
      <c r="I414" s="4" t="str">
        <f t="shared" si="61"/>
        <v/>
      </c>
      <c r="J414" s="10" t="str">
        <f t="shared" si="67"/>
        <v/>
      </c>
      <c r="M414" t="str">
        <f t="shared" si="68"/>
        <v/>
      </c>
      <c r="N414" t="str">
        <f t="shared" si="69"/>
        <v/>
      </c>
    </row>
    <row r="415" spans="2:14" x14ac:dyDescent="0.35">
      <c r="B415" t="str">
        <f t="shared" si="62"/>
        <v/>
      </c>
      <c r="C415" s="4" t="str">
        <f t="shared" si="63"/>
        <v/>
      </c>
      <c r="D415" s="10" t="str">
        <f t="shared" si="64"/>
        <v/>
      </c>
      <c r="E415" s="4" t="str">
        <f t="shared" si="65"/>
        <v/>
      </c>
      <c r="H415" t="str">
        <f t="shared" si="66"/>
        <v/>
      </c>
      <c r="I415" s="4" t="str">
        <f t="shared" si="61"/>
        <v/>
      </c>
      <c r="J415" s="10" t="str">
        <f t="shared" si="67"/>
        <v/>
      </c>
      <c r="M415" t="str">
        <f t="shared" si="68"/>
        <v/>
      </c>
      <c r="N415" t="str">
        <f t="shared" si="69"/>
        <v/>
      </c>
    </row>
    <row r="416" spans="2:14" x14ac:dyDescent="0.35">
      <c r="B416" t="str">
        <f t="shared" si="62"/>
        <v/>
      </c>
      <c r="C416" s="4" t="str">
        <f t="shared" si="63"/>
        <v/>
      </c>
      <c r="D416" s="10" t="str">
        <f t="shared" si="64"/>
        <v/>
      </c>
      <c r="E416" s="4" t="str">
        <f t="shared" si="65"/>
        <v/>
      </c>
      <c r="H416" t="str">
        <f t="shared" si="66"/>
        <v/>
      </c>
      <c r="I416" s="4" t="str">
        <f t="shared" si="61"/>
        <v/>
      </c>
      <c r="J416" s="10" t="str">
        <f t="shared" si="67"/>
        <v/>
      </c>
      <c r="M416" t="str">
        <f t="shared" si="68"/>
        <v/>
      </c>
      <c r="N416" t="str">
        <f t="shared" si="69"/>
        <v/>
      </c>
    </row>
    <row r="417" spans="9:10" x14ac:dyDescent="0.35">
      <c r="I417" s="4"/>
      <c r="J417" s="10"/>
    </row>
    <row r="418" spans="9:10" x14ac:dyDescent="0.35">
      <c r="I418" s="4"/>
      <c r="J418" s="10"/>
    </row>
    <row r="419" spans="9:10" x14ac:dyDescent="0.35">
      <c r="I419" s="4"/>
    </row>
    <row r="420" spans="9:10" x14ac:dyDescent="0.35">
      <c r="I420" s="4"/>
    </row>
    <row r="421" spans="9:10" x14ac:dyDescent="0.35">
      <c r="I421" s="4"/>
    </row>
    <row r="422" spans="9:10" x14ac:dyDescent="0.35">
      <c r="I422" s="4"/>
    </row>
  </sheetData>
  <mergeCells count="5">
    <mergeCell ref="M14:N14"/>
    <mergeCell ref="B3:F3"/>
    <mergeCell ref="B13:J13"/>
    <mergeCell ref="B14:E14"/>
    <mergeCell ref="H14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Tel</dc:creator>
  <cp:lastModifiedBy>Gerard Tel</cp:lastModifiedBy>
  <dcterms:created xsi:type="dcterms:W3CDTF">2023-07-27T14:37:48Z</dcterms:created>
  <dcterms:modified xsi:type="dcterms:W3CDTF">2025-04-14T14:01:19Z</dcterms:modified>
</cp:coreProperties>
</file>